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OOKS WITH PRICE DETAIL" sheetId="1" r:id="rId1"/>
    <sheet name="PUBLISHER'S DETAIL" sheetId="2" r:id="rId2"/>
    <sheet name="Strength wise data" sheetId="3" r:id="rId3"/>
    <sheet name="STATIONARY " sheetId="4" r:id="rId4"/>
    <sheet name="Sheet1" sheetId="5" r:id="rId5"/>
    <sheet name="Sheet2" sheetId="6" r:id="rId6"/>
  </sheets>
  <definedNames>
    <definedName name="_xlnm.Print_Area" localSheetId="0">'BOOKS WITH PRICE DETAIL'!$A$302:$E$326</definedName>
    <definedName name="_xlnm.Print_Area" localSheetId="1">'PUBLISHER''S DETAIL'!$A$184:$G$230</definedName>
    <definedName name="_xlnm.Print_Area" localSheetId="4">Sheet1!$A$1:$F$20</definedName>
  </definedNames>
  <calcPr calcId="144525"/>
</workbook>
</file>

<file path=xl/calcChain.xml><?xml version="1.0" encoding="utf-8"?>
<calcChain xmlns="http://schemas.openxmlformats.org/spreadsheetml/2006/main">
  <c r="D25" i="3" l="1"/>
  <c r="F17" i="5"/>
  <c r="C19" i="5"/>
  <c r="E23" i="1"/>
  <c r="B19" i="3" l="1"/>
  <c r="E326" i="1"/>
  <c r="D39" i="3" l="1"/>
  <c r="D31" i="3"/>
  <c r="E300" i="1"/>
  <c r="E274" i="1"/>
  <c r="E247" i="1"/>
  <c r="E220" i="1"/>
  <c r="E195" i="1"/>
  <c r="E171" i="1"/>
  <c r="E147" i="1"/>
  <c r="E122" i="1"/>
  <c r="E99" i="1"/>
  <c r="E74" i="1"/>
  <c r="E50" i="1"/>
</calcChain>
</file>

<file path=xl/sharedStrings.xml><?xml version="1.0" encoding="utf-8"?>
<sst xmlns="http://schemas.openxmlformats.org/spreadsheetml/2006/main" count="1021" uniqueCount="280">
  <si>
    <t>Session 2024-25</t>
  </si>
  <si>
    <t>Books Detail-Class Wise</t>
  </si>
  <si>
    <t>Class - 1</t>
  </si>
  <si>
    <t>S.No.</t>
  </si>
  <si>
    <t>Subject</t>
  </si>
  <si>
    <t>Books Names</t>
  </si>
  <si>
    <t>Publication</t>
  </si>
  <si>
    <t>Price</t>
  </si>
  <si>
    <t>English</t>
  </si>
  <si>
    <t>Maths</t>
  </si>
  <si>
    <t>EVS</t>
  </si>
  <si>
    <t>Hindi</t>
  </si>
  <si>
    <t>Computer</t>
  </si>
  <si>
    <t>Punjabi</t>
  </si>
  <si>
    <t>Phonics</t>
  </si>
  <si>
    <t>Art &amp; Craft</t>
  </si>
  <si>
    <t>Class - 2</t>
  </si>
  <si>
    <t>Class - 3</t>
  </si>
  <si>
    <t>Class - 4</t>
  </si>
  <si>
    <t>Class - 5</t>
  </si>
  <si>
    <t>Class - 6</t>
  </si>
  <si>
    <t>Class - 7</t>
  </si>
  <si>
    <t>Class - 8</t>
  </si>
  <si>
    <t>Class - 9</t>
  </si>
  <si>
    <t>Science</t>
  </si>
  <si>
    <t>S.St.</t>
  </si>
  <si>
    <t>Pre Nursery</t>
  </si>
  <si>
    <t>JAY CEE</t>
  </si>
  <si>
    <t>Reasoning</t>
  </si>
  <si>
    <t>Flamingo</t>
  </si>
  <si>
    <t>Iconic Books (Semester Books)</t>
  </si>
  <si>
    <t>English Primer</t>
  </si>
  <si>
    <t>Passion Series</t>
  </si>
  <si>
    <t>Omaira Publication</t>
  </si>
  <si>
    <t>Book Magic</t>
  </si>
  <si>
    <t>Fun With Art &amp; Craft</t>
  </si>
  <si>
    <t>ROHAN'S</t>
  </si>
  <si>
    <t>Iconic Books(Semester Books)</t>
  </si>
  <si>
    <t xml:space="preserve">Honey Suckle </t>
  </si>
  <si>
    <t>NCERT</t>
  </si>
  <si>
    <t>Modern Science</t>
  </si>
  <si>
    <t>ICONIC</t>
  </si>
  <si>
    <t>VASANT</t>
  </si>
  <si>
    <t>Mathematics</t>
  </si>
  <si>
    <t>Honey Comb</t>
  </si>
  <si>
    <t xml:space="preserve">Our Past II – History </t>
  </si>
  <si>
    <t xml:space="preserve">Resource &amp; Development – Geography </t>
  </si>
  <si>
    <t>Honey Dew</t>
  </si>
  <si>
    <t xml:space="preserve">Economics </t>
  </si>
  <si>
    <t xml:space="preserve">Democretic Politics </t>
  </si>
  <si>
    <t>SP Publication</t>
  </si>
  <si>
    <t>Spectrum Mathematics</t>
  </si>
  <si>
    <t>Sharma Publication</t>
  </si>
  <si>
    <t>Computer World</t>
  </si>
  <si>
    <t>Classes</t>
  </si>
  <si>
    <t>Name of the book</t>
  </si>
  <si>
    <t>MRP</t>
  </si>
  <si>
    <t>Ordered</t>
  </si>
  <si>
    <t>Class 9</t>
  </si>
  <si>
    <t>Sharma Publications</t>
  </si>
  <si>
    <t>Beehive English Text</t>
  </si>
  <si>
    <t xml:space="preserve">Moments English Suppl. Rdr </t>
  </si>
  <si>
    <t>Class 8</t>
  </si>
  <si>
    <t>Vasant</t>
  </si>
  <si>
    <t xml:space="preserve">Honey Dew </t>
  </si>
  <si>
    <t>Class 7</t>
  </si>
  <si>
    <t xml:space="preserve">Honey Comb – English </t>
  </si>
  <si>
    <t>Gupta Publication (NCERT)</t>
  </si>
  <si>
    <t>Moments – English Suppl. Rdr</t>
  </si>
  <si>
    <t xml:space="preserve">Beehive – English Text </t>
  </si>
  <si>
    <t>Let's Talk Well (7)</t>
  </si>
  <si>
    <t>ਗੁੜਤੀ (7)</t>
  </si>
  <si>
    <t>Reasoning ( I.Q)</t>
  </si>
  <si>
    <t>Let's Talk Well (6)</t>
  </si>
  <si>
    <t>ਗੁੜਤੀ (6)</t>
  </si>
  <si>
    <t>Let's Talk Well (5)</t>
  </si>
  <si>
    <t>ਗੁੜਤੀ (5)</t>
  </si>
  <si>
    <t>Let's Talk Well(4)</t>
  </si>
  <si>
    <t>ਗੁੜਤੀ (4)</t>
  </si>
  <si>
    <t>Let's Talk Well (3)</t>
  </si>
  <si>
    <t>ਗੁੜਤੀ (3)</t>
  </si>
  <si>
    <t>ਗੁੜਤੀ (2)</t>
  </si>
  <si>
    <t>Let's Talk Well (2)</t>
  </si>
  <si>
    <t>Reading</t>
  </si>
  <si>
    <t>Let's Talk Well (1)</t>
  </si>
  <si>
    <t>ਗੁੜਤੀ (1)</t>
  </si>
  <si>
    <t>ਗੁੜਤੀ (0)</t>
  </si>
  <si>
    <t>Art &amp; Craft (A)</t>
  </si>
  <si>
    <t>Patterns (A)</t>
  </si>
  <si>
    <t>Numeracy Course Book (A)</t>
  </si>
  <si>
    <t>My First Alphabetical Picture Dictionary(A)</t>
  </si>
  <si>
    <t>AASOKA</t>
  </si>
  <si>
    <t>Pattern Writing</t>
  </si>
  <si>
    <t>Twinkle</t>
  </si>
  <si>
    <t>Pristine</t>
  </si>
  <si>
    <t>Nursery</t>
  </si>
  <si>
    <t>General Awareness (A)</t>
  </si>
  <si>
    <t>Numeracy Worksheets (B)</t>
  </si>
  <si>
    <t>Numeracy Course Book (B)</t>
  </si>
  <si>
    <t>Literacy Course Book (A)</t>
  </si>
  <si>
    <t>Literacy Worksheets (B)</t>
  </si>
  <si>
    <t>Alphabet Writing (Capital Letters)</t>
  </si>
  <si>
    <t>Rohan's</t>
  </si>
  <si>
    <t>Number Book (1-100)</t>
  </si>
  <si>
    <t>LKG</t>
  </si>
  <si>
    <t>Cursive Writing</t>
  </si>
  <si>
    <t>Phonics (B)</t>
  </si>
  <si>
    <t>Literacy Course Book (B)</t>
  </si>
  <si>
    <t>आओ मिलकर पढ़ें (B)</t>
  </si>
  <si>
    <t>आओ मिलकर पढ़ें (A)</t>
  </si>
  <si>
    <t>Pre Primer</t>
  </si>
  <si>
    <t>Cursive Writing ( Capital Letters)</t>
  </si>
  <si>
    <t>Fun With Crayons (B)</t>
  </si>
  <si>
    <t>Fun With Crayons (A)</t>
  </si>
  <si>
    <t>UKG</t>
  </si>
  <si>
    <t>General Awareness (C)</t>
  </si>
  <si>
    <t>Numeracy Course Book (C)</t>
  </si>
  <si>
    <t>Numeracy Worksheets (C)</t>
  </si>
  <si>
    <t>Literacy Course Book (C)</t>
  </si>
  <si>
    <t>Literacy Worksheets (C)</t>
  </si>
  <si>
    <t>आओ मिलकर पढ़ें (C)</t>
  </si>
  <si>
    <t>Fun With Crayons (C)</t>
  </si>
  <si>
    <t>Total</t>
  </si>
  <si>
    <t>Social and Political Life</t>
  </si>
  <si>
    <t xml:space="preserve">Our Environment – Geography </t>
  </si>
  <si>
    <t>Social and Political Life II</t>
  </si>
  <si>
    <t xml:space="preserve">ਪੰਜਾਬੀ (ਸਾਹਿਤ ਮਾਲਾ) </t>
  </si>
  <si>
    <t>ਪੰਜਾਬੀ (ਵੰਨਗੀ )</t>
  </si>
  <si>
    <t>Discount Rate</t>
  </si>
  <si>
    <t>AASOKA PUBLICATIONS</t>
  </si>
  <si>
    <t>Pre Nur.</t>
  </si>
  <si>
    <t>No. of Books</t>
  </si>
  <si>
    <t>600 (Including Bag)</t>
  </si>
  <si>
    <t>734 (Including Bag)</t>
  </si>
  <si>
    <t>678 (Including Bag)</t>
  </si>
  <si>
    <t>864 (Including Bag)</t>
  </si>
  <si>
    <t>Pre. Nur.</t>
  </si>
  <si>
    <t>Class 1</t>
  </si>
  <si>
    <t>Class 2</t>
  </si>
  <si>
    <t>Class 3</t>
  </si>
  <si>
    <t>Class 4</t>
  </si>
  <si>
    <t>Class 5</t>
  </si>
  <si>
    <t>Class 6</t>
  </si>
  <si>
    <t xml:space="preserve"> Omaira Publication</t>
  </si>
  <si>
    <t>Flamingo Publication</t>
  </si>
  <si>
    <t>Semester Books</t>
  </si>
  <si>
    <t>Diary</t>
  </si>
  <si>
    <t>I-Card</t>
  </si>
  <si>
    <t>Syllabus</t>
  </si>
  <si>
    <t>Fee Booklet</t>
  </si>
  <si>
    <t>Fevicol</t>
  </si>
  <si>
    <t>Sketch Pens</t>
  </si>
  <si>
    <t>Crayons</t>
  </si>
  <si>
    <t>Potli</t>
  </si>
  <si>
    <t>Discount Rate 10%</t>
  </si>
  <si>
    <t>ਸ਼ਬਦ ਲਹਿਰ</t>
  </si>
  <si>
    <t>Evergreen Series ( Iconic)</t>
  </si>
  <si>
    <t>Iconic</t>
  </si>
  <si>
    <t>Jay Cee</t>
  </si>
  <si>
    <t>Goyal Brothers</t>
  </si>
  <si>
    <t>Craft Papers ( 1 Small+1 Big)</t>
  </si>
  <si>
    <t>Pristine Publication/Srijan</t>
  </si>
  <si>
    <t>Discount Rate(40%+5%)</t>
  </si>
  <si>
    <t>Discount Rate (50%+5%)</t>
  </si>
  <si>
    <t>Discount Rate(50%+5%)</t>
  </si>
  <si>
    <t>Discount Rate(45%+5%)</t>
  </si>
  <si>
    <t>Total Strength</t>
  </si>
  <si>
    <t>Nur.</t>
  </si>
  <si>
    <t>Assi.Pads</t>
  </si>
  <si>
    <t>Discount Rate (45%)</t>
  </si>
  <si>
    <t>Software</t>
  </si>
  <si>
    <t>Assignment Pad</t>
  </si>
  <si>
    <t>Report Card</t>
  </si>
  <si>
    <t>Badges</t>
  </si>
  <si>
    <t>Pristine/Srijan</t>
  </si>
  <si>
    <t>P.Nur.</t>
  </si>
  <si>
    <t>In stock</t>
  </si>
  <si>
    <t>To be ordered</t>
  </si>
  <si>
    <t>Pre Nur.To UKG</t>
  </si>
  <si>
    <t>( Blank)</t>
  </si>
  <si>
    <t>1st to +2</t>
  </si>
  <si>
    <t>(Lined)</t>
  </si>
  <si>
    <t>ITEM</t>
  </si>
  <si>
    <t>Units</t>
  </si>
  <si>
    <t>list of Stationary items Required 2024-25</t>
  </si>
  <si>
    <t>Craft Papers ( 1 Big)</t>
  </si>
  <si>
    <t>Craft Papers ( 1 Small)</t>
  </si>
  <si>
    <t>GRADES</t>
  </si>
  <si>
    <t>Books Order</t>
  </si>
  <si>
    <t>SP BOOKS</t>
  </si>
  <si>
    <t>Discount Rate(55%)</t>
  </si>
  <si>
    <t>Vasant I</t>
  </si>
  <si>
    <t>Life Value (1)</t>
  </si>
  <si>
    <t>Life Value (2)</t>
  </si>
  <si>
    <t>Life Value (3)</t>
  </si>
  <si>
    <t>Iconic-Symphony (490 x 2)</t>
  </si>
  <si>
    <t>Iconic-Symphony (550 x 2)</t>
  </si>
  <si>
    <t>Iconic-Symphony  (650 x 2)</t>
  </si>
  <si>
    <t>Iconic-Symphony  (680 x 2)</t>
  </si>
  <si>
    <t>Iconic-Symphony  (720 x 2)</t>
  </si>
  <si>
    <t>English Pre Primer</t>
  </si>
  <si>
    <t>Iconic-Symphony ( 490 x 2 )</t>
  </si>
  <si>
    <t>Reasoning ( I.Q) (I)</t>
  </si>
  <si>
    <t>Iconic-Symphony ( 550 x 2 )</t>
  </si>
  <si>
    <t>Reasoning ( I.Q) (2)</t>
  </si>
  <si>
    <t>Fun With Art &amp; Craft (2)</t>
  </si>
  <si>
    <t>Iconic-Symphony ( 650 X 2 )</t>
  </si>
  <si>
    <t>Fun With Art &amp; Craft (3)</t>
  </si>
  <si>
    <t>Reasoning ( I.Q) (3)</t>
  </si>
  <si>
    <t>Iconic-Symphony ( 680 X 2 )</t>
  </si>
  <si>
    <t>Iconic-Symphony ( 720 X 2)</t>
  </si>
  <si>
    <t>Let's Talk Well (4)</t>
  </si>
  <si>
    <t>Reasoning ( I.Q) (5)</t>
  </si>
  <si>
    <t>Modern Science (6)</t>
  </si>
  <si>
    <t>Reasoning ( I.Q) (6)</t>
  </si>
  <si>
    <t>Magical Maths (6)</t>
  </si>
  <si>
    <t>Computer World (6)</t>
  </si>
  <si>
    <t>Modern Science (7)</t>
  </si>
  <si>
    <t>Reasoning ( I.Q) (7)</t>
  </si>
  <si>
    <t>Magical Maths (7)</t>
  </si>
  <si>
    <t>Fun With Art &amp; Craft (7)</t>
  </si>
  <si>
    <t>Computer World (7)</t>
  </si>
  <si>
    <t>Magical Maths (8)</t>
  </si>
  <si>
    <t>Modern Science (8)</t>
  </si>
  <si>
    <t>Reasoning ( I.Q) (8)</t>
  </si>
  <si>
    <t>Fun With Art &amp; Craft (8)</t>
  </si>
  <si>
    <t>Computer World (8)</t>
  </si>
  <si>
    <t>TOTAL STRENGTH OF SCHOOL</t>
  </si>
  <si>
    <t>Books To Be Ordered</t>
  </si>
  <si>
    <t>Class strength</t>
  </si>
  <si>
    <t>1445-128 ( +2 Class)</t>
  </si>
  <si>
    <t>Pre nur. To +1</t>
  </si>
  <si>
    <t>Diary ( P.Nur. To +1)</t>
  </si>
  <si>
    <t>Pre Nur.To +2</t>
  </si>
  <si>
    <t>EVERGREEN</t>
  </si>
  <si>
    <t>KIPS</t>
  </si>
  <si>
    <t>Information Techonology</t>
  </si>
  <si>
    <t>Con. No. 88476-83159</t>
  </si>
  <si>
    <t>Con No. 62809-96429</t>
  </si>
  <si>
    <t>Con No. 98552-80719</t>
  </si>
  <si>
    <t>Con No. 98888-55436</t>
  </si>
  <si>
    <t>Con No. 98150-73923</t>
  </si>
  <si>
    <t>Con No.99539-77151</t>
  </si>
  <si>
    <t>Con No.94630-27555</t>
  </si>
  <si>
    <t>Con No. 79867-49040</t>
  </si>
  <si>
    <t>Con No. 99155-77605</t>
  </si>
  <si>
    <t>Con No.79866-74969</t>
  </si>
  <si>
    <t>Con No. 76961-77161</t>
  </si>
  <si>
    <t>Con No.79860-65778</t>
  </si>
  <si>
    <t>Pol. Sci.</t>
  </si>
  <si>
    <t xml:space="preserve">History </t>
  </si>
  <si>
    <t>Geography</t>
  </si>
  <si>
    <t xml:space="preserve"> History </t>
  </si>
  <si>
    <t xml:space="preserve">Geography : </t>
  </si>
  <si>
    <t xml:space="preserve"> Geogrophy </t>
  </si>
  <si>
    <t xml:space="preserve"> History</t>
  </si>
  <si>
    <t>Bravia</t>
  </si>
  <si>
    <t>Fun With Art &amp; Craft (1)</t>
  </si>
  <si>
    <t>Fun With Art &amp; Craft (4)</t>
  </si>
  <si>
    <t>Fun With Art &amp; Craft (5)</t>
  </si>
  <si>
    <t>Reasoning ( I.Q) (4)</t>
  </si>
  <si>
    <t>Elementary Eng. Grammar &amp; Composition( N.K. aggarwala)</t>
  </si>
  <si>
    <t>New Elementary Eng. Grammar ( N.K. aggarwala)</t>
  </si>
  <si>
    <t>Workbook</t>
  </si>
  <si>
    <t>DEV JYOTI PUBLICATION</t>
  </si>
  <si>
    <t>English Bravia</t>
  </si>
  <si>
    <t>Discount Rate(50%)</t>
  </si>
  <si>
    <t>IT</t>
  </si>
  <si>
    <t>History</t>
  </si>
  <si>
    <t>Geogrophy</t>
  </si>
  <si>
    <t xml:space="preserve"> Geogrophy</t>
  </si>
  <si>
    <t>Mr. Amit</t>
  </si>
  <si>
    <t>Discount Rate (40%)</t>
  </si>
  <si>
    <t>Ms.Shrutika Jaiswal</t>
  </si>
  <si>
    <t>Discount Rate (50%)</t>
  </si>
  <si>
    <t>Con No. 88475-15305</t>
  </si>
  <si>
    <t>Ms. Sodhi</t>
  </si>
  <si>
    <t>Con No. 94176-00539</t>
  </si>
  <si>
    <t>Con No. 0120-4655555/9582317722</t>
  </si>
  <si>
    <t>Let's Talk Well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</si>
</sst>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A3A3A"/>
      <name val="Times New Roman"/>
      <family val="1"/>
    </font>
    <font>
      <b/>
      <sz val="12"/>
      <color rgb="FF3A3A3A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0" borderId="0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6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/>
    <xf numFmtId="0" fontId="3" fillId="3" borderId="0" xfId="0" applyFont="1" applyFill="1"/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0" borderId="3" xfId="0" applyFont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1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0" fillId="2" borderId="0" xfId="0" applyFill="1"/>
    <xf numFmtId="0" fontId="3" fillId="3" borderId="2" xfId="0" applyFont="1" applyFill="1" applyBorder="1"/>
    <xf numFmtId="0" fontId="3" fillId="3" borderId="1" xfId="0" applyFont="1" applyFill="1" applyBorder="1"/>
    <xf numFmtId="0" fontId="0" fillId="2" borderId="3" xfId="0" applyFill="1" applyBorder="1" applyAlignment="1">
      <alignment horizontal="center"/>
    </xf>
    <xf numFmtId="0" fontId="3" fillId="3" borderId="15" xfId="0" applyFont="1" applyFill="1" applyBorder="1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7" xfId="0" applyFont="1" applyBorder="1" applyAlignment="1">
      <alignment wrapText="1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vertical="center"/>
    </xf>
    <xf numFmtId="0" fontId="11" fillId="0" borderId="3" xfId="0" applyFont="1" applyBorder="1"/>
    <xf numFmtId="0" fontId="3" fillId="0" borderId="3" xfId="0" applyFont="1" applyBorder="1" applyAlignment="1"/>
    <xf numFmtId="0" fontId="0" fillId="0" borderId="4" xfId="0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13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7" fillId="4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"/>
  <sheetViews>
    <sheetView tabSelected="1" topLeftCell="A130" zoomScaleNormal="100" workbookViewId="0">
      <selection activeCell="C137" sqref="C137"/>
    </sheetView>
  </sheetViews>
  <sheetFormatPr defaultRowHeight="15" x14ac:dyDescent="0.25"/>
  <cols>
    <col min="1" max="1" width="5.7109375" style="15" customWidth="1"/>
    <col min="2" max="2" width="10.5703125" style="12" customWidth="1"/>
    <col min="3" max="3" width="45.7109375" style="12" customWidth="1"/>
    <col min="4" max="4" width="16.5703125" customWidth="1"/>
    <col min="5" max="5" width="0" style="10" hidden="1" customWidth="1"/>
  </cols>
  <sheetData>
    <row r="1" spans="1:5" ht="24.75" customHeight="1" x14ac:dyDescent="0.35">
      <c r="A1" s="102" t="s">
        <v>0</v>
      </c>
      <c r="B1" s="103"/>
      <c r="C1" s="103"/>
      <c r="D1" s="103"/>
      <c r="E1" s="104"/>
    </row>
    <row r="2" spans="1:5" ht="18.75" customHeight="1" x14ac:dyDescent="0.3">
      <c r="A2" s="84" t="s">
        <v>1</v>
      </c>
      <c r="B2" s="85"/>
      <c r="C2" s="85"/>
      <c r="D2" s="85"/>
      <c r="E2" s="86"/>
    </row>
    <row r="3" spans="1:5" s="22" customFormat="1" ht="15" customHeight="1" x14ac:dyDescent="0.3">
      <c r="A3" s="99" t="s">
        <v>26</v>
      </c>
      <c r="B3" s="100"/>
      <c r="C3" s="100"/>
      <c r="D3" s="100"/>
      <c r="E3" s="101"/>
    </row>
    <row r="4" spans="1:5" ht="15.75" x14ac:dyDescent="0.25">
      <c r="A4" s="9" t="s">
        <v>3</v>
      </c>
      <c r="B4" s="2"/>
      <c r="C4" s="2" t="s">
        <v>5</v>
      </c>
      <c r="D4" s="2" t="s">
        <v>6</v>
      </c>
      <c r="E4" s="9" t="s">
        <v>7</v>
      </c>
    </row>
    <row r="5" spans="1:5" x14ac:dyDescent="0.25">
      <c r="A5" s="16">
        <v>1</v>
      </c>
      <c r="B5" s="20"/>
      <c r="C5" s="20" t="s">
        <v>90</v>
      </c>
      <c r="D5" s="93" t="s">
        <v>91</v>
      </c>
      <c r="E5" s="105">
        <v>1100</v>
      </c>
    </row>
    <row r="6" spans="1:5" x14ac:dyDescent="0.25">
      <c r="A6" s="16"/>
      <c r="B6" s="20"/>
      <c r="C6" s="20" t="s">
        <v>89</v>
      </c>
      <c r="D6" s="94"/>
      <c r="E6" s="105"/>
    </row>
    <row r="7" spans="1:5" x14ac:dyDescent="0.25">
      <c r="A7" s="16"/>
      <c r="B7" s="20"/>
      <c r="C7" s="20" t="s">
        <v>88</v>
      </c>
      <c r="D7" s="94"/>
      <c r="E7" s="105"/>
    </row>
    <row r="8" spans="1:5" x14ac:dyDescent="0.25">
      <c r="A8" s="16"/>
      <c r="B8" s="20"/>
      <c r="C8" s="20" t="s">
        <v>87</v>
      </c>
      <c r="D8" s="95"/>
      <c r="E8" s="105"/>
    </row>
    <row r="9" spans="1:5" x14ac:dyDescent="0.25">
      <c r="A9" s="16">
        <v>2</v>
      </c>
      <c r="B9" s="20"/>
      <c r="C9" s="20" t="s">
        <v>92</v>
      </c>
      <c r="D9" s="20" t="s">
        <v>32</v>
      </c>
      <c r="E9" s="11">
        <v>110</v>
      </c>
    </row>
    <row r="10" spans="1:5" x14ac:dyDescent="0.25">
      <c r="A10" s="16">
        <v>3</v>
      </c>
      <c r="B10" s="20"/>
      <c r="C10" s="20" t="s">
        <v>93</v>
      </c>
      <c r="D10" s="20" t="s">
        <v>94</v>
      </c>
      <c r="E10" s="11">
        <v>129</v>
      </c>
    </row>
    <row r="11" spans="1:5" x14ac:dyDescent="0.25">
      <c r="A11" s="16">
        <v>4</v>
      </c>
      <c r="B11" s="20"/>
      <c r="C11" s="20" t="s">
        <v>170</v>
      </c>
      <c r="D11" s="31"/>
      <c r="E11" s="32">
        <v>120</v>
      </c>
    </row>
    <row r="12" spans="1:5" x14ac:dyDescent="0.25">
      <c r="A12" s="16">
        <v>5</v>
      </c>
      <c r="B12" s="20"/>
      <c r="C12" s="20" t="s">
        <v>171</v>
      </c>
      <c r="D12" s="31"/>
      <c r="E12" s="32">
        <v>150</v>
      </c>
    </row>
    <row r="13" spans="1:5" x14ac:dyDescent="0.25">
      <c r="A13" s="16">
        <v>6</v>
      </c>
      <c r="B13" s="20"/>
      <c r="C13" s="20" t="s">
        <v>172</v>
      </c>
      <c r="D13" s="31"/>
      <c r="E13" s="32">
        <v>30</v>
      </c>
    </row>
    <row r="14" spans="1:5" x14ac:dyDescent="0.25">
      <c r="A14" s="16">
        <v>7</v>
      </c>
      <c r="B14" s="20"/>
      <c r="C14" s="20" t="s">
        <v>146</v>
      </c>
      <c r="D14" s="21"/>
      <c r="E14" s="26">
        <v>120</v>
      </c>
    </row>
    <row r="15" spans="1:5" x14ac:dyDescent="0.25">
      <c r="A15" s="16">
        <v>8</v>
      </c>
      <c r="B15" s="20"/>
      <c r="C15" s="20" t="s">
        <v>147</v>
      </c>
      <c r="D15" s="21"/>
      <c r="E15" s="26">
        <v>80</v>
      </c>
    </row>
    <row r="16" spans="1:5" x14ac:dyDescent="0.25">
      <c r="A16" s="16">
        <v>9</v>
      </c>
      <c r="B16" s="20"/>
      <c r="C16" s="20" t="s">
        <v>148</v>
      </c>
      <c r="D16" s="21"/>
      <c r="E16" s="26">
        <v>70</v>
      </c>
    </row>
    <row r="17" spans="1:5" x14ac:dyDescent="0.25">
      <c r="A17" s="16">
        <v>10</v>
      </c>
      <c r="B17" s="20"/>
      <c r="C17" s="20" t="s">
        <v>149</v>
      </c>
      <c r="D17" s="21"/>
      <c r="E17" s="26">
        <v>50</v>
      </c>
    </row>
    <row r="18" spans="1:5" x14ac:dyDescent="0.25">
      <c r="A18" s="16">
        <v>11</v>
      </c>
      <c r="B18" s="20"/>
      <c r="C18" s="20" t="s">
        <v>150</v>
      </c>
      <c r="D18" s="21"/>
      <c r="E18" s="26">
        <v>35</v>
      </c>
    </row>
    <row r="19" spans="1:5" x14ac:dyDescent="0.25">
      <c r="A19" s="16">
        <v>12</v>
      </c>
      <c r="B19" s="20"/>
      <c r="C19" s="20" t="s">
        <v>151</v>
      </c>
      <c r="D19" s="21"/>
      <c r="E19" s="26">
        <v>40</v>
      </c>
    </row>
    <row r="20" spans="1:5" x14ac:dyDescent="0.25">
      <c r="A20" s="16">
        <v>13</v>
      </c>
      <c r="B20" s="20"/>
      <c r="C20" s="20" t="s">
        <v>152</v>
      </c>
      <c r="D20" s="21"/>
      <c r="E20" s="26">
        <v>75</v>
      </c>
    </row>
    <row r="21" spans="1:5" x14ac:dyDescent="0.25">
      <c r="A21" s="16">
        <v>14</v>
      </c>
      <c r="B21" s="20"/>
      <c r="C21" s="20" t="s">
        <v>186</v>
      </c>
      <c r="D21" s="21"/>
      <c r="E21" s="26">
        <v>15</v>
      </c>
    </row>
    <row r="22" spans="1:5" x14ac:dyDescent="0.25">
      <c r="A22" s="16"/>
      <c r="B22" s="20"/>
      <c r="C22" s="20" t="s">
        <v>185</v>
      </c>
      <c r="D22" s="21"/>
      <c r="E22" s="47">
        <v>30</v>
      </c>
    </row>
    <row r="23" spans="1:5" x14ac:dyDescent="0.25">
      <c r="A23" s="41"/>
      <c r="B23" s="20"/>
      <c r="C23" s="20"/>
      <c r="D23" s="37" t="s">
        <v>122</v>
      </c>
      <c r="E23" s="36">
        <f>SUM(E5:E22)</f>
        <v>2154</v>
      </c>
    </row>
    <row r="25" spans="1:5" ht="18.75" x14ac:dyDescent="0.3">
      <c r="A25" s="84" t="s">
        <v>1</v>
      </c>
      <c r="B25" s="85"/>
      <c r="C25" s="85"/>
      <c r="D25" s="85"/>
      <c r="E25" s="86"/>
    </row>
    <row r="26" spans="1:5" s="22" customFormat="1" ht="15" customHeight="1" x14ac:dyDescent="0.3">
      <c r="A26" s="99" t="s">
        <v>95</v>
      </c>
      <c r="B26" s="100"/>
      <c r="C26" s="100"/>
      <c r="D26" s="100"/>
      <c r="E26" s="101"/>
    </row>
    <row r="27" spans="1:5" ht="15.75" x14ac:dyDescent="0.25">
      <c r="A27" s="9" t="s">
        <v>3</v>
      </c>
      <c r="B27" s="2"/>
      <c r="C27" s="2" t="s">
        <v>5</v>
      </c>
      <c r="D27" s="2" t="s">
        <v>6</v>
      </c>
      <c r="E27" s="9" t="s">
        <v>7</v>
      </c>
    </row>
    <row r="28" spans="1:5" x14ac:dyDescent="0.25">
      <c r="A28" s="16">
        <v>1</v>
      </c>
      <c r="B28" s="7"/>
      <c r="C28" s="7" t="s">
        <v>96</v>
      </c>
      <c r="D28" s="93" t="s">
        <v>91</v>
      </c>
      <c r="E28" s="93">
        <v>1300</v>
      </c>
    </row>
    <row r="29" spans="1:5" x14ac:dyDescent="0.25">
      <c r="A29" s="16">
        <v>2</v>
      </c>
      <c r="B29" s="7"/>
      <c r="C29" s="7" t="s">
        <v>98</v>
      </c>
      <c r="D29" s="94"/>
      <c r="E29" s="94"/>
    </row>
    <row r="30" spans="1:5" x14ac:dyDescent="0.25">
      <c r="A30" s="16">
        <v>3</v>
      </c>
      <c r="B30" s="7"/>
      <c r="C30" s="7" t="s">
        <v>97</v>
      </c>
      <c r="D30" s="94"/>
      <c r="E30" s="94"/>
    </row>
    <row r="31" spans="1:5" x14ac:dyDescent="0.25">
      <c r="A31" s="16">
        <v>4</v>
      </c>
      <c r="B31" s="7"/>
      <c r="C31" s="7" t="s">
        <v>99</v>
      </c>
      <c r="D31" s="94"/>
      <c r="E31" s="94"/>
    </row>
    <row r="32" spans="1:5" x14ac:dyDescent="0.25">
      <c r="A32" s="16">
        <v>5</v>
      </c>
      <c r="B32" s="7"/>
      <c r="C32" s="7" t="s">
        <v>100</v>
      </c>
      <c r="D32" s="94"/>
      <c r="E32" s="94"/>
    </row>
    <row r="33" spans="1:5" x14ac:dyDescent="0.25">
      <c r="A33" s="16">
        <v>6</v>
      </c>
      <c r="B33" s="7"/>
      <c r="C33" s="7" t="s">
        <v>109</v>
      </c>
      <c r="D33" s="95"/>
      <c r="E33" s="95"/>
    </row>
    <row r="34" spans="1:5" x14ac:dyDescent="0.25">
      <c r="A34" s="16"/>
      <c r="B34" s="7"/>
      <c r="C34" s="7" t="s">
        <v>101</v>
      </c>
      <c r="D34" s="7" t="s">
        <v>32</v>
      </c>
      <c r="E34" s="11">
        <v>160</v>
      </c>
    </row>
    <row r="35" spans="1:5" x14ac:dyDescent="0.25">
      <c r="A35" s="16"/>
      <c r="B35" s="7"/>
      <c r="C35" s="7" t="s">
        <v>113</v>
      </c>
      <c r="D35" s="7" t="s">
        <v>102</v>
      </c>
      <c r="E35" s="11">
        <v>145</v>
      </c>
    </row>
    <row r="36" spans="1:5" x14ac:dyDescent="0.25">
      <c r="A36" s="16"/>
      <c r="B36" s="7"/>
      <c r="C36" s="7" t="s">
        <v>93</v>
      </c>
      <c r="D36" s="7" t="s">
        <v>94</v>
      </c>
      <c r="E36" s="11">
        <v>129</v>
      </c>
    </row>
    <row r="37" spans="1:5" x14ac:dyDescent="0.25">
      <c r="A37" s="16"/>
      <c r="B37" s="7"/>
      <c r="C37" s="7" t="s">
        <v>103</v>
      </c>
      <c r="D37" s="7" t="s">
        <v>174</v>
      </c>
      <c r="E37" s="11">
        <v>129</v>
      </c>
    </row>
    <row r="38" spans="1:5" x14ac:dyDescent="0.25">
      <c r="A38" s="16"/>
      <c r="B38" s="7"/>
      <c r="C38" s="20" t="s">
        <v>170</v>
      </c>
      <c r="D38" s="31"/>
      <c r="E38" s="32">
        <v>120</v>
      </c>
    </row>
    <row r="39" spans="1:5" x14ac:dyDescent="0.25">
      <c r="A39" s="16"/>
      <c r="B39" s="7"/>
      <c r="C39" s="20" t="s">
        <v>171</v>
      </c>
      <c r="D39" s="31"/>
      <c r="E39" s="32">
        <v>150</v>
      </c>
    </row>
    <row r="40" spans="1:5" x14ac:dyDescent="0.25">
      <c r="A40" s="16"/>
      <c r="B40" s="7"/>
      <c r="C40" s="20" t="s">
        <v>172</v>
      </c>
      <c r="D40" s="31"/>
      <c r="E40" s="32">
        <v>30</v>
      </c>
    </row>
    <row r="41" spans="1:5" x14ac:dyDescent="0.25">
      <c r="A41" s="16">
        <v>7</v>
      </c>
      <c r="B41" s="7"/>
      <c r="C41" s="20" t="s">
        <v>146</v>
      </c>
      <c r="D41" s="21"/>
      <c r="E41" s="26">
        <v>120</v>
      </c>
    </row>
    <row r="42" spans="1:5" x14ac:dyDescent="0.25">
      <c r="A42" s="16">
        <v>8</v>
      </c>
      <c r="B42" s="7"/>
      <c r="C42" s="20" t="s">
        <v>147</v>
      </c>
      <c r="D42" s="21"/>
      <c r="E42" s="26">
        <v>80</v>
      </c>
    </row>
    <row r="43" spans="1:5" x14ac:dyDescent="0.25">
      <c r="A43" s="16">
        <v>9</v>
      </c>
      <c r="B43" s="7"/>
      <c r="C43" s="20" t="s">
        <v>148</v>
      </c>
      <c r="D43" s="21"/>
      <c r="E43" s="26">
        <v>70</v>
      </c>
    </row>
    <row r="44" spans="1:5" x14ac:dyDescent="0.25">
      <c r="A44" s="16">
        <v>10</v>
      </c>
      <c r="B44" s="7"/>
      <c r="C44" s="20" t="s">
        <v>149</v>
      </c>
      <c r="D44" s="21"/>
      <c r="E44" s="26">
        <v>50</v>
      </c>
    </row>
    <row r="45" spans="1:5" x14ac:dyDescent="0.25">
      <c r="A45" s="16">
        <v>11</v>
      </c>
      <c r="B45" s="7"/>
      <c r="C45" s="20" t="s">
        <v>150</v>
      </c>
      <c r="D45" s="21"/>
      <c r="E45" s="30">
        <v>35</v>
      </c>
    </row>
    <row r="46" spans="1:5" x14ac:dyDescent="0.25">
      <c r="A46" s="16">
        <v>12</v>
      </c>
      <c r="B46" s="7"/>
      <c r="C46" s="20" t="s">
        <v>151</v>
      </c>
      <c r="D46" s="21"/>
      <c r="E46" s="30">
        <v>40</v>
      </c>
    </row>
    <row r="47" spans="1:5" x14ac:dyDescent="0.25">
      <c r="A47" s="16">
        <v>13</v>
      </c>
      <c r="B47" s="7"/>
      <c r="C47" s="20" t="s">
        <v>152</v>
      </c>
      <c r="D47" s="21"/>
      <c r="E47" s="30">
        <v>75</v>
      </c>
    </row>
    <row r="48" spans="1:5" x14ac:dyDescent="0.25">
      <c r="A48" s="16">
        <v>14</v>
      </c>
      <c r="B48" s="7"/>
      <c r="C48" s="20" t="s">
        <v>160</v>
      </c>
      <c r="D48" s="21"/>
      <c r="E48" s="30">
        <v>45</v>
      </c>
    </row>
    <row r="49" spans="1:5" x14ac:dyDescent="0.25">
      <c r="A49" s="16"/>
      <c r="B49" s="7"/>
      <c r="C49" s="20"/>
      <c r="D49" s="21"/>
      <c r="E49" s="47"/>
    </row>
    <row r="50" spans="1:5" x14ac:dyDescent="0.25">
      <c r="A50" s="41"/>
      <c r="B50" s="7"/>
      <c r="C50" s="7"/>
      <c r="D50" s="35" t="s">
        <v>122</v>
      </c>
      <c r="E50" s="36">
        <f>SUM(E28:E48)</f>
        <v>2678</v>
      </c>
    </row>
    <row r="52" spans="1:5" ht="18.75" x14ac:dyDescent="0.3">
      <c r="A52" s="84" t="s">
        <v>1</v>
      </c>
      <c r="B52" s="85"/>
      <c r="C52" s="85"/>
      <c r="D52" s="85"/>
      <c r="E52" s="86"/>
    </row>
    <row r="53" spans="1:5" ht="15" customHeight="1" x14ac:dyDescent="0.3">
      <c r="A53" s="99" t="s">
        <v>104</v>
      </c>
      <c r="B53" s="100"/>
      <c r="C53" s="100"/>
      <c r="D53" s="100"/>
      <c r="E53" s="101"/>
    </row>
    <row r="54" spans="1:5" ht="15.75" x14ac:dyDescent="0.25">
      <c r="A54" s="9" t="s">
        <v>3</v>
      </c>
      <c r="B54" s="2"/>
      <c r="C54" s="2" t="s">
        <v>5</v>
      </c>
      <c r="D54" s="2" t="s">
        <v>6</v>
      </c>
      <c r="E54" s="9" t="s">
        <v>7</v>
      </c>
    </row>
    <row r="55" spans="1:5" x14ac:dyDescent="0.25">
      <c r="A55" s="16">
        <v>1</v>
      </c>
      <c r="B55" s="7"/>
      <c r="C55" s="7" t="s">
        <v>105</v>
      </c>
      <c r="D55" s="93" t="s">
        <v>91</v>
      </c>
      <c r="E55" s="93">
        <v>1300</v>
      </c>
    </row>
    <row r="56" spans="1:5" x14ac:dyDescent="0.25">
      <c r="A56" s="16"/>
      <c r="B56" s="7"/>
      <c r="C56" s="7" t="s">
        <v>106</v>
      </c>
      <c r="D56" s="94"/>
      <c r="E56" s="94"/>
    </row>
    <row r="57" spans="1:5" x14ac:dyDescent="0.25">
      <c r="A57" s="16"/>
      <c r="B57" s="7"/>
      <c r="C57" s="7" t="s">
        <v>97</v>
      </c>
      <c r="D57" s="94"/>
      <c r="E57" s="94"/>
    </row>
    <row r="58" spans="1:5" x14ac:dyDescent="0.25">
      <c r="A58" s="16"/>
      <c r="B58" s="7"/>
      <c r="C58" s="7" t="s">
        <v>107</v>
      </c>
      <c r="D58" s="94"/>
      <c r="E58" s="94"/>
    </row>
    <row r="59" spans="1:5" x14ac:dyDescent="0.25">
      <c r="A59" s="16"/>
      <c r="B59" s="7"/>
      <c r="C59" s="7" t="s">
        <v>108</v>
      </c>
      <c r="D59" s="95"/>
      <c r="E59" s="95"/>
    </row>
    <row r="60" spans="1:5" x14ac:dyDescent="0.25">
      <c r="A60" s="16">
        <v>2</v>
      </c>
      <c r="B60" s="7"/>
      <c r="C60" s="7" t="s">
        <v>112</v>
      </c>
      <c r="D60" s="7" t="s">
        <v>102</v>
      </c>
      <c r="E60" s="11">
        <v>145</v>
      </c>
    </row>
    <row r="61" spans="1:5" x14ac:dyDescent="0.25">
      <c r="A61" s="16">
        <v>3</v>
      </c>
      <c r="B61" s="7"/>
      <c r="C61" s="7" t="s">
        <v>200</v>
      </c>
      <c r="D61" s="44" t="s">
        <v>32</v>
      </c>
      <c r="E61" s="11">
        <v>160</v>
      </c>
    </row>
    <row r="62" spans="1:5" x14ac:dyDescent="0.25">
      <c r="A62" s="16">
        <v>4</v>
      </c>
      <c r="B62" s="7"/>
      <c r="C62" s="7" t="s">
        <v>111</v>
      </c>
      <c r="D62" s="44" t="s">
        <v>32</v>
      </c>
      <c r="E62" s="11">
        <v>140</v>
      </c>
    </row>
    <row r="63" spans="1:5" x14ac:dyDescent="0.25">
      <c r="A63" s="16">
        <v>5</v>
      </c>
      <c r="B63" s="7"/>
      <c r="C63" s="20" t="s">
        <v>170</v>
      </c>
      <c r="D63" s="31"/>
      <c r="E63" s="32">
        <v>120</v>
      </c>
    </row>
    <row r="64" spans="1:5" x14ac:dyDescent="0.25">
      <c r="A64" s="16">
        <v>6</v>
      </c>
      <c r="B64" s="7"/>
      <c r="C64" s="20" t="s">
        <v>171</v>
      </c>
      <c r="D64" s="31"/>
      <c r="E64" s="32">
        <v>150</v>
      </c>
    </row>
    <row r="65" spans="1:5" x14ac:dyDescent="0.25">
      <c r="A65" s="16">
        <v>7</v>
      </c>
      <c r="B65" s="7"/>
      <c r="C65" s="20" t="s">
        <v>172</v>
      </c>
      <c r="D65" s="31"/>
      <c r="E65" s="32">
        <v>30</v>
      </c>
    </row>
    <row r="66" spans="1:5" x14ac:dyDescent="0.25">
      <c r="A66" s="16">
        <v>8</v>
      </c>
      <c r="B66" s="7"/>
      <c r="C66" s="20" t="s">
        <v>146</v>
      </c>
      <c r="D66" s="21"/>
      <c r="E66" s="26">
        <v>120</v>
      </c>
    </row>
    <row r="67" spans="1:5" x14ac:dyDescent="0.25">
      <c r="A67" s="16">
        <v>9</v>
      </c>
      <c r="B67" s="7"/>
      <c r="C67" s="20" t="s">
        <v>147</v>
      </c>
      <c r="D67" s="21"/>
      <c r="E67" s="26">
        <v>80</v>
      </c>
    </row>
    <row r="68" spans="1:5" x14ac:dyDescent="0.25">
      <c r="A68" s="16">
        <v>10</v>
      </c>
      <c r="B68" s="7"/>
      <c r="C68" s="20" t="s">
        <v>148</v>
      </c>
      <c r="D68" s="21"/>
      <c r="E68" s="26">
        <v>70</v>
      </c>
    </row>
    <row r="69" spans="1:5" x14ac:dyDescent="0.25">
      <c r="A69" s="16">
        <v>11</v>
      </c>
      <c r="B69" s="7"/>
      <c r="C69" s="20" t="s">
        <v>149</v>
      </c>
      <c r="D69" s="21"/>
      <c r="E69" s="26">
        <v>50</v>
      </c>
    </row>
    <row r="70" spans="1:5" x14ac:dyDescent="0.25">
      <c r="A70" s="16">
        <v>12</v>
      </c>
      <c r="B70" s="7"/>
      <c r="C70" s="20" t="s">
        <v>150</v>
      </c>
      <c r="D70" s="21"/>
      <c r="E70" s="30">
        <v>35</v>
      </c>
    </row>
    <row r="71" spans="1:5" x14ac:dyDescent="0.25">
      <c r="A71" s="16">
        <v>13</v>
      </c>
      <c r="B71" s="7"/>
      <c r="C71" s="20" t="s">
        <v>151</v>
      </c>
      <c r="D71" s="21"/>
      <c r="E71" s="30">
        <v>40</v>
      </c>
    </row>
    <row r="72" spans="1:5" x14ac:dyDescent="0.25">
      <c r="A72" s="16">
        <v>14</v>
      </c>
      <c r="B72" s="7"/>
      <c r="C72" s="20" t="s">
        <v>152</v>
      </c>
      <c r="D72" s="21"/>
      <c r="E72" s="30">
        <v>75</v>
      </c>
    </row>
    <row r="73" spans="1:5" x14ac:dyDescent="0.25">
      <c r="A73" s="16">
        <v>15</v>
      </c>
      <c r="B73" s="7"/>
      <c r="C73" s="20" t="s">
        <v>160</v>
      </c>
      <c r="D73" s="21"/>
      <c r="E73" s="30">
        <v>45</v>
      </c>
    </row>
    <row r="74" spans="1:5" x14ac:dyDescent="0.25">
      <c r="A74" s="41"/>
      <c r="B74" s="7"/>
      <c r="C74" s="7"/>
      <c r="D74" s="35" t="s">
        <v>122</v>
      </c>
      <c r="E74" s="36">
        <f>SUM(E55:E73)</f>
        <v>2560</v>
      </c>
    </row>
    <row r="76" spans="1:5" ht="18.75" x14ac:dyDescent="0.3">
      <c r="A76" s="84" t="s">
        <v>1</v>
      </c>
      <c r="B76" s="85"/>
      <c r="C76" s="85"/>
      <c r="D76" s="85"/>
      <c r="E76" s="86"/>
    </row>
    <row r="77" spans="1:5" ht="15" customHeight="1" x14ac:dyDescent="0.25">
      <c r="A77" s="96" t="s">
        <v>114</v>
      </c>
      <c r="B77" s="97"/>
      <c r="C77" s="97"/>
      <c r="D77" s="97"/>
      <c r="E77" s="98"/>
    </row>
    <row r="78" spans="1:5" ht="15.75" x14ac:dyDescent="0.25">
      <c r="A78" s="9" t="s">
        <v>3</v>
      </c>
      <c r="B78" s="2"/>
      <c r="C78" s="2" t="s">
        <v>5</v>
      </c>
      <c r="D78" s="2" t="s">
        <v>6</v>
      </c>
      <c r="E78" s="9" t="s">
        <v>7</v>
      </c>
    </row>
    <row r="79" spans="1:5" x14ac:dyDescent="0.25">
      <c r="A79" s="16">
        <v>1</v>
      </c>
      <c r="B79" s="7"/>
      <c r="C79" s="7" t="s">
        <v>115</v>
      </c>
      <c r="D79" s="93" t="s">
        <v>91</v>
      </c>
      <c r="E79" s="93">
        <v>1400</v>
      </c>
    </row>
    <row r="80" spans="1:5" x14ac:dyDescent="0.25">
      <c r="A80" s="16"/>
      <c r="B80" s="7"/>
      <c r="C80" s="7" t="s">
        <v>116</v>
      </c>
      <c r="D80" s="94"/>
      <c r="E80" s="94"/>
    </row>
    <row r="81" spans="1:5" x14ac:dyDescent="0.25">
      <c r="A81" s="16"/>
      <c r="B81" s="7"/>
      <c r="C81" s="7" t="s">
        <v>117</v>
      </c>
      <c r="D81" s="94"/>
      <c r="E81" s="94"/>
    </row>
    <row r="82" spans="1:5" x14ac:dyDescent="0.25">
      <c r="A82" s="16"/>
      <c r="B82" s="7"/>
      <c r="C82" s="7" t="s">
        <v>118</v>
      </c>
      <c r="D82" s="94"/>
      <c r="E82" s="94"/>
    </row>
    <row r="83" spans="1:5" x14ac:dyDescent="0.25">
      <c r="A83" s="16"/>
      <c r="B83" s="7"/>
      <c r="C83" s="7" t="s">
        <v>119</v>
      </c>
      <c r="D83" s="94"/>
      <c r="E83" s="94"/>
    </row>
    <row r="84" spans="1:5" x14ac:dyDescent="0.25">
      <c r="A84" s="16"/>
      <c r="B84" s="7"/>
      <c r="C84" s="7" t="s">
        <v>120</v>
      </c>
      <c r="D84" s="95"/>
      <c r="E84" s="95"/>
    </row>
    <row r="85" spans="1:5" x14ac:dyDescent="0.25">
      <c r="A85" s="16">
        <v>2</v>
      </c>
      <c r="B85" s="7"/>
      <c r="C85" s="7" t="s">
        <v>121</v>
      </c>
      <c r="D85" s="7" t="s">
        <v>102</v>
      </c>
      <c r="E85" s="11">
        <v>145</v>
      </c>
    </row>
    <row r="86" spans="1:5" x14ac:dyDescent="0.25">
      <c r="A86" s="16">
        <v>3</v>
      </c>
      <c r="B86" s="7"/>
      <c r="C86" s="7" t="s">
        <v>31</v>
      </c>
      <c r="D86" s="44" t="s">
        <v>32</v>
      </c>
      <c r="E86" s="11">
        <v>170</v>
      </c>
    </row>
    <row r="87" spans="1:5" ht="19.5" customHeight="1" x14ac:dyDescent="0.25">
      <c r="A87" s="16">
        <v>4</v>
      </c>
      <c r="B87" s="33" t="s">
        <v>13</v>
      </c>
      <c r="C87" s="34" t="s">
        <v>155</v>
      </c>
      <c r="D87" s="45" t="s">
        <v>156</v>
      </c>
      <c r="E87" s="11">
        <v>130</v>
      </c>
    </row>
    <row r="88" spans="1:5" x14ac:dyDescent="0.25">
      <c r="A88" s="16">
        <v>5</v>
      </c>
      <c r="B88" s="7"/>
      <c r="C88" s="20" t="s">
        <v>170</v>
      </c>
      <c r="D88" s="31"/>
      <c r="E88" s="32">
        <v>120</v>
      </c>
    </row>
    <row r="89" spans="1:5" x14ac:dyDescent="0.25">
      <c r="A89" s="16">
        <v>6</v>
      </c>
      <c r="B89" s="7"/>
      <c r="C89" s="20" t="s">
        <v>171</v>
      </c>
      <c r="D89" s="31"/>
      <c r="E89" s="32">
        <v>150</v>
      </c>
    </row>
    <row r="90" spans="1:5" x14ac:dyDescent="0.25">
      <c r="A90" s="16">
        <v>7</v>
      </c>
      <c r="B90" s="7"/>
      <c r="C90" s="20" t="s">
        <v>172</v>
      </c>
      <c r="D90" s="31"/>
      <c r="E90" s="32">
        <v>30</v>
      </c>
    </row>
    <row r="91" spans="1:5" x14ac:dyDescent="0.25">
      <c r="A91" s="16">
        <v>8</v>
      </c>
      <c r="B91" s="7"/>
      <c r="C91" s="20" t="s">
        <v>146</v>
      </c>
      <c r="D91" s="21"/>
      <c r="E91" s="26">
        <v>120</v>
      </c>
    </row>
    <row r="92" spans="1:5" x14ac:dyDescent="0.25">
      <c r="A92" s="16">
        <v>9</v>
      </c>
      <c r="B92" s="7"/>
      <c r="C92" s="20" t="s">
        <v>147</v>
      </c>
      <c r="D92" s="21"/>
      <c r="E92" s="26">
        <v>80</v>
      </c>
    </row>
    <row r="93" spans="1:5" x14ac:dyDescent="0.25">
      <c r="A93" s="16">
        <v>10</v>
      </c>
      <c r="B93" s="7"/>
      <c r="C93" s="20" t="s">
        <v>148</v>
      </c>
      <c r="D93" s="21"/>
      <c r="E93" s="26">
        <v>70</v>
      </c>
    </row>
    <row r="94" spans="1:5" x14ac:dyDescent="0.25">
      <c r="A94" s="16">
        <v>11</v>
      </c>
      <c r="B94" s="7"/>
      <c r="C94" s="20" t="s">
        <v>149</v>
      </c>
      <c r="D94" s="21"/>
      <c r="E94" s="26">
        <v>50</v>
      </c>
    </row>
    <row r="95" spans="1:5" x14ac:dyDescent="0.25">
      <c r="A95" s="16">
        <v>12</v>
      </c>
      <c r="B95" s="7"/>
      <c r="C95" s="20" t="s">
        <v>150</v>
      </c>
      <c r="D95" s="21"/>
      <c r="E95" s="30">
        <v>35</v>
      </c>
    </row>
    <row r="96" spans="1:5" x14ac:dyDescent="0.25">
      <c r="A96" s="16">
        <v>13</v>
      </c>
      <c r="B96" s="7"/>
      <c r="C96" s="20" t="s">
        <v>151</v>
      </c>
      <c r="D96" s="21"/>
      <c r="E96" s="30">
        <v>40</v>
      </c>
    </row>
    <row r="97" spans="1:12" x14ac:dyDescent="0.25">
      <c r="A97" s="16">
        <v>14</v>
      </c>
      <c r="B97" s="7"/>
      <c r="C97" s="20" t="s">
        <v>152</v>
      </c>
      <c r="D97" s="21"/>
      <c r="E97" s="30">
        <v>75</v>
      </c>
    </row>
    <row r="98" spans="1:12" x14ac:dyDescent="0.25">
      <c r="A98" s="16">
        <v>15</v>
      </c>
      <c r="B98" s="7"/>
      <c r="C98" s="20" t="s">
        <v>160</v>
      </c>
      <c r="D98" s="21"/>
      <c r="E98" s="30">
        <v>45</v>
      </c>
    </row>
    <row r="99" spans="1:12" x14ac:dyDescent="0.25">
      <c r="A99" s="41"/>
      <c r="B99" s="7"/>
      <c r="C99" s="7"/>
      <c r="D99" s="35" t="s">
        <v>122</v>
      </c>
      <c r="E99" s="36">
        <f>SUM(E79:E98)</f>
        <v>2660</v>
      </c>
    </row>
    <row r="100" spans="1:12" x14ac:dyDescent="0.25">
      <c r="A100"/>
      <c r="B100"/>
      <c r="C100"/>
      <c r="E100"/>
    </row>
    <row r="101" spans="1:12" x14ac:dyDescent="0.25">
      <c r="A101"/>
      <c r="B101"/>
      <c r="C101"/>
      <c r="E101"/>
    </row>
    <row r="102" spans="1:12" ht="18.75" customHeight="1" x14ac:dyDescent="0.3">
      <c r="A102" s="87" t="s">
        <v>1</v>
      </c>
      <c r="B102" s="88"/>
      <c r="C102" s="88"/>
      <c r="D102" s="88"/>
      <c r="E102" s="89"/>
    </row>
    <row r="103" spans="1:12" ht="15" customHeight="1" x14ac:dyDescent="0.25">
      <c r="A103" s="97" t="s">
        <v>2</v>
      </c>
      <c r="B103" s="97"/>
      <c r="C103" s="97"/>
      <c r="D103" s="97"/>
      <c r="E103" s="97"/>
    </row>
    <row r="104" spans="1:12" s="1" customFormat="1" ht="15.75" x14ac:dyDescent="0.25">
      <c r="A104" s="9" t="s">
        <v>3</v>
      </c>
      <c r="B104" s="2" t="s">
        <v>4</v>
      </c>
      <c r="C104" s="2" t="s">
        <v>5</v>
      </c>
      <c r="D104" s="4" t="s">
        <v>6</v>
      </c>
      <c r="E104" s="8" t="s">
        <v>7</v>
      </c>
      <c r="K104" s="6"/>
      <c r="L104" s="6"/>
    </row>
    <row r="105" spans="1:12" x14ac:dyDescent="0.25">
      <c r="A105" s="109">
        <v>1</v>
      </c>
      <c r="B105" s="7" t="s">
        <v>8</v>
      </c>
      <c r="C105" s="34"/>
      <c r="D105" s="106" t="s">
        <v>37</v>
      </c>
      <c r="E105" s="93">
        <v>980</v>
      </c>
      <c r="K105" s="5"/>
      <c r="L105" s="5"/>
    </row>
    <row r="106" spans="1:12" x14ac:dyDescent="0.25">
      <c r="A106" s="110"/>
      <c r="B106" s="7" t="s">
        <v>9</v>
      </c>
      <c r="C106" s="34"/>
      <c r="D106" s="107"/>
      <c r="E106" s="94"/>
      <c r="K106" s="5"/>
      <c r="L106" s="5"/>
    </row>
    <row r="107" spans="1:12" x14ac:dyDescent="0.25">
      <c r="A107" s="110"/>
      <c r="B107" s="7" t="s">
        <v>10</v>
      </c>
      <c r="C107" s="56" t="s">
        <v>201</v>
      </c>
      <c r="D107" s="107"/>
      <c r="E107" s="94"/>
      <c r="K107" s="5"/>
      <c r="L107" s="5"/>
    </row>
    <row r="108" spans="1:12" x14ac:dyDescent="0.25">
      <c r="A108" s="110"/>
      <c r="B108" s="7" t="s">
        <v>11</v>
      </c>
      <c r="C108" s="34"/>
      <c r="D108" s="107"/>
      <c r="E108" s="94"/>
      <c r="F108" s="5"/>
    </row>
    <row r="109" spans="1:12" x14ac:dyDescent="0.25">
      <c r="A109" s="111"/>
      <c r="B109" s="7" t="s">
        <v>12</v>
      </c>
      <c r="C109" s="34"/>
      <c r="D109" s="108"/>
      <c r="E109" s="95"/>
      <c r="F109" s="5"/>
    </row>
    <row r="110" spans="1:12" x14ac:dyDescent="0.25">
      <c r="A110" s="16">
        <v>2</v>
      </c>
      <c r="B110" s="13" t="s">
        <v>13</v>
      </c>
      <c r="C110" s="20" t="s">
        <v>86</v>
      </c>
      <c r="D110" s="77" t="s">
        <v>33</v>
      </c>
      <c r="E110" s="11">
        <v>190</v>
      </c>
      <c r="F110" s="5"/>
    </row>
    <row r="111" spans="1:12" x14ac:dyDescent="0.25">
      <c r="A111" s="16">
        <v>3</v>
      </c>
      <c r="B111" s="13" t="s">
        <v>14</v>
      </c>
      <c r="C111" s="20" t="s">
        <v>31</v>
      </c>
      <c r="D111" s="7" t="s">
        <v>32</v>
      </c>
      <c r="E111" s="11">
        <v>170</v>
      </c>
      <c r="F111" s="5"/>
    </row>
    <row r="112" spans="1:12" x14ac:dyDescent="0.25">
      <c r="A112" s="16">
        <v>4</v>
      </c>
      <c r="B112" s="13" t="s">
        <v>28</v>
      </c>
      <c r="C112" s="20" t="s">
        <v>202</v>
      </c>
      <c r="D112" s="7" t="s">
        <v>29</v>
      </c>
      <c r="E112" s="11">
        <v>160</v>
      </c>
      <c r="F112" s="5"/>
    </row>
    <row r="113" spans="1:6" x14ac:dyDescent="0.25">
      <c r="A113" s="16">
        <v>5</v>
      </c>
      <c r="B113" s="13" t="s">
        <v>15</v>
      </c>
      <c r="C113" s="20" t="s">
        <v>257</v>
      </c>
      <c r="D113" s="7" t="s">
        <v>36</v>
      </c>
      <c r="E113" s="11">
        <v>185</v>
      </c>
      <c r="F113" s="5"/>
    </row>
    <row r="114" spans="1:6" x14ac:dyDescent="0.25">
      <c r="A114" s="16">
        <v>6</v>
      </c>
      <c r="B114" s="7" t="s">
        <v>8</v>
      </c>
      <c r="C114" s="7" t="s">
        <v>261</v>
      </c>
      <c r="D114" s="49" t="s">
        <v>159</v>
      </c>
      <c r="E114" s="11">
        <v>235</v>
      </c>
      <c r="F114" s="5"/>
    </row>
    <row r="115" spans="1:6" x14ac:dyDescent="0.25">
      <c r="A115" s="16">
        <v>7</v>
      </c>
      <c r="B115" s="23"/>
      <c r="C115" s="20" t="s">
        <v>170</v>
      </c>
      <c r="D115" s="31"/>
      <c r="E115" s="32">
        <v>120</v>
      </c>
    </row>
    <row r="116" spans="1:6" x14ac:dyDescent="0.25">
      <c r="A116" s="16">
        <v>8</v>
      </c>
      <c r="B116" s="23"/>
      <c r="C116" s="20" t="s">
        <v>171</v>
      </c>
      <c r="D116" s="31"/>
      <c r="E116" s="32">
        <v>150</v>
      </c>
    </row>
    <row r="117" spans="1:6" x14ac:dyDescent="0.25">
      <c r="A117" s="16">
        <v>9</v>
      </c>
      <c r="B117" s="23"/>
      <c r="C117" s="20" t="s">
        <v>172</v>
      </c>
      <c r="D117" s="31"/>
      <c r="E117" s="32">
        <v>30</v>
      </c>
    </row>
    <row r="118" spans="1:6" x14ac:dyDescent="0.25">
      <c r="A118" s="16">
        <v>10</v>
      </c>
      <c r="C118" s="20" t="s">
        <v>146</v>
      </c>
      <c r="D118" s="7"/>
      <c r="E118" s="26">
        <v>120</v>
      </c>
    </row>
    <row r="119" spans="1:6" x14ac:dyDescent="0.25">
      <c r="A119" s="16">
        <v>11</v>
      </c>
      <c r="C119" s="20" t="s">
        <v>147</v>
      </c>
      <c r="D119" s="7"/>
      <c r="E119" s="26">
        <v>80</v>
      </c>
    </row>
    <row r="120" spans="1:6" x14ac:dyDescent="0.25">
      <c r="A120" s="16">
        <v>12</v>
      </c>
      <c r="C120" s="20" t="s">
        <v>148</v>
      </c>
      <c r="D120" s="7"/>
      <c r="E120" s="26">
        <v>70</v>
      </c>
    </row>
    <row r="121" spans="1:6" x14ac:dyDescent="0.25">
      <c r="A121" s="16">
        <v>13</v>
      </c>
      <c r="C121" s="20" t="s">
        <v>149</v>
      </c>
      <c r="D121" s="7"/>
      <c r="E121" s="26">
        <v>50</v>
      </c>
      <c r="F121" s="5"/>
    </row>
    <row r="122" spans="1:6" x14ac:dyDescent="0.25">
      <c r="A122" s="41"/>
      <c r="B122" s="7"/>
      <c r="C122" s="7"/>
      <c r="D122" s="35" t="s">
        <v>122</v>
      </c>
      <c r="E122" s="36">
        <f>SUM(E105:E121)</f>
        <v>2540</v>
      </c>
    </row>
    <row r="126" spans="1:6" ht="18.75" x14ac:dyDescent="0.3">
      <c r="A126" s="87" t="s">
        <v>1</v>
      </c>
      <c r="B126" s="88"/>
      <c r="C126" s="88"/>
      <c r="D126" s="88"/>
      <c r="E126" s="89"/>
    </row>
    <row r="127" spans="1:6" ht="15" customHeight="1" x14ac:dyDescent="0.25">
      <c r="A127" s="97" t="s">
        <v>16</v>
      </c>
      <c r="B127" s="97"/>
      <c r="C127" s="97"/>
      <c r="D127" s="97"/>
      <c r="E127" s="97"/>
    </row>
    <row r="128" spans="1:6" ht="16.5" thickBot="1" x14ac:dyDescent="0.3">
      <c r="A128" s="9" t="s">
        <v>3</v>
      </c>
      <c r="B128" s="2" t="s">
        <v>4</v>
      </c>
      <c r="C128" s="2" t="s">
        <v>5</v>
      </c>
      <c r="D128" s="2" t="s">
        <v>6</v>
      </c>
      <c r="E128" s="9" t="s">
        <v>7</v>
      </c>
    </row>
    <row r="129" spans="1:5" ht="15" customHeight="1" x14ac:dyDescent="0.25">
      <c r="A129" s="109">
        <v>1</v>
      </c>
      <c r="B129" s="7" t="s">
        <v>8</v>
      </c>
      <c r="C129" s="34"/>
      <c r="D129" s="90" t="s">
        <v>30</v>
      </c>
      <c r="E129" s="93">
        <v>1100</v>
      </c>
    </row>
    <row r="130" spans="1:5" ht="15" customHeight="1" x14ac:dyDescent="0.25">
      <c r="A130" s="110"/>
      <c r="B130" s="7" t="s">
        <v>9</v>
      </c>
      <c r="C130" s="34"/>
      <c r="D130" s="91"/>
      <c r="E130" s="94"/>
    </row>
    <row r="131" spans="1:5" ht="15" customHeight="1" x14ac:dyDescent="0.25">
      <c r="A131" s="110"/>
      <c r="B131" s="7" t="s">
        <v>10</v>
      </c>
      <c r="C131" s="53" t="s">
        <v>203</v>
      </c>
      <c r="D131" s="91"/>
      <c r="E131" s="94"/>
    </row>
    <row r="132" spans="1:5" ht="15" customHeight="1" x14ac:dyDescent="0.25">
      <c r="A132" s="110"/>
      <c r="B132" s="7" t="s">
        <v>11</v>
      </c>
      <c r="C132" s="34"/>
      <c r="D132" s="91"/>
      <c r="E132" s="94"/>
    </row>
    <row r="133" spans="1:5" ht="15" customHeight="1" x14ac:dyDescent="0.25">
      <c r="A133" s="111"/>
      <c r="B133" s="7" t="s">
        <v>12</v>
      </c>
      <c r="C133" s="34"/>
      <c r="D133" s="92"/>
      <c r="E133" s="95"/>
    </row>
    <row r="134" spans="1:5" ht="15" customHeight="1" x14ac:dyDescent="0.25">
      <c r="A134" s="16">
        <v>2</v>
      </c>
      <c r="B134" s="13" t="s">
        <v>14</v>
      </c>
      <c r="C134" s="20" t="s">
        <v>84</v>
      </c>
      <c r="D134" s="7" t="s">
        <v>27</v>
      </c>
      <c r="E134" s="11">
        <v>105</v>
      </c>
    </row>
    <row r="135" spans="1:5" ht="15" customHeight="1" x14ac:dyDescent="0.25">
      <c r="A135" s="16">
        <v>3</v>
      </c>
      <c r="B135" s="13" t="s">
        <v>13</v>
      </c>
      <c r="C135" s="20" t="s">
        <v>85</v>
      </c>
      <c r="D135" s="40" t="s">
        <v>33</v>
      </c>
      <c r="E135" s="11">
        <v>210</v>
      </c>
    </row>
    <row r="136" spans="1:5" ht="15" customHeight="1" x14ac:dyDescent="0.25">
      <c r="A136" s="16">
        <v>4</v>
      </c>
      <c r="B136" s="13" t="s">
        <v>28</v>
      </c>
      <c r="C136" s="20" t="s">
        <v>204</v>
      </c>
      <c r="D136" s="7" t="s">
        <v>29</v>
      </c>
      <c r="E136" s="11">
        <v>150</v>
      </c>
    </row>
    <row r="137" spans="1:5" ht="15" customHeight="1" x14ac:dyDescent="0.25">
      <c r="A137" s="16">
        <v>5</v>
      </c>
      <c r="B137" s="13" t="s">
        <v>15</v>
      </c>
      <c r="C137" s="20" t="s">
        <v>205</v>
      </c>
      <c r="D137" s="7" t="s">
        <v>36</v>
      </c>
      <c r="E137" s="11">
        <v>195</v>
      </c>
    </row>
    <row r="138" spans="1:5" ht="15" customHeight="1" x14ac:dyDescent="0.25">
      <c r="A138" s="16"/>
      <c r="B138" s="7" t="s">
        <v>8</v>
      </c>
      <c r="C138" s="7" t="s">
        <v>261</v>
      </c>
      <c r="D138" s="49" t="s">
        <v>159</v>
      </c>
      <c r="E138" s="11">
        <v>265</v>
      </c>
    </row>
    <row r="139" spans="1:5" ht="15" customHeight="1" x14ac:dyDescent="0.25">
      <c r="A139" s="16">
        <v>7</v>
      </c>
      <c r="C139" s="20" t="s">
        <v>170</v>
      </c>
      <c r="D139" s="31"/>
      <c r="E139" s="32">
        <v>120</v>
      </c>
    </row>
    <row r="140" spans="1:5" ht="15" customHeight="1" x14ac:dyDescent="0.25">
      <c r="A140" s="16">
        <v>8</v>
      </c>
      <c r="C140" s="20" t="s">
        <v>171</v>
      </c>
      <c r="D140" s="31"/>
      <c r="E140" s="32">
        <v>150</v>
      </c>
    </row>
    <row r="141" spans="1:5" ht="15" customHeight="1" x14ac:dyDescent="0.25">
      <c r="A141" s="16">
        <v>9</v>
      </c>
      <c r="C141" s="20" t="s">
        <v>172</v>
      </c>
      <c r="D141" s="31"/>
      <c r="E141" s="32">
        <v>30</v>
      </c>
    </row>
    <row r="142" spans="1:5" ht="15" customHeight="1" x14ac:dyDescent="0.25">
      <c r="A142" s="16">
        <v>10</v>
      </c>
      <c r="C142" s="20" t="s">
        <v>173</v>
      </c>
      <c r="D142" s="31"/>
      <c r="E142" s="32">
        <v>50</v>
      </c>
    </row>
    <row r="143" spans="1:5" ht="15" customHeight="1" x14ac:dyDescent="0.25">
      <c r="A143" s="16">
        <v>11</v>
      </c>
      <c r="B143" s="13"/>
      <c r="C143" s="20" t="s">
        <v>146</v>
      </c>
      <c r="D143" s="7"/>
      <c r="E143" s="26">
        <v>120</v>
      </c>
    </row>
    <row r="144" spans="1:5" ht="15" customHeight="1" x14ac:dyDescent="0.25">
      <c r="A144" s="16">
        <v>12</v>
      </c>
      <c r="B144" s="13"/>
      <c r="C144" s="20" t="s">
        <v>147</v>
      </c>
      <c r="D144" s="7"/>
      <c r="E144" s="26">
        <v>80</v>
      </c>
    </row>
    <row r="145" spans="1:5" ht="15" customHeight="1" x14ac:dyDescent="0.25">
      <c r="A145" s="16">
        <v>13</v>
      </c>
      <c r="B145" s="13"/>
      <c r="C145" s="20" t="s">
        <v>148</v>
      </c>
      <c r="D145" s="7"/>
      <c r="E145" s="26">
        <v>70</v>
      </c>
    </row>
    <row r="146" spans="1:5" ht="15" customHeight="1" x14ac:dyDescent="0.25">
      <c r="A146" s="16">
        <v>14</v>
      </c>
      <c r="B146" s="13"/>
      <c r="C146" s="20" t="s">
        <v>149</v>
      </c>
      <c r="D146" s="7"/>
      <c r="E146" s="26">
        <v>50</v>
      </c>
    </row>
    <row r="147" spans="1:5" x14ac:dyDescent="0.25">
      <c r="A147" s="16">
        <v>15</v>
      </c>
      <c r="B147" s="7"/>
      <c r="C147" s="7"/>
      <c r="D147" s="35" t="s">
        <v>122</v>
      </c>
      <c r="E147" s="36">
        <f>SUM(E129:E146)</f>
        <v>2695</v>
      </c>
    </row>
    <row r="149" spans="1:5" ht="18.75" x14ac:dyDescent="0.3">
      <c r="A149" s="87" t="s">
        <v>1</v>
      </c>
      <c r="B149" s="88"/>
      <c r="C149" s="88"/>
      <c r="D149" s="88"/>
      <c r="E149" s="89"/>
    </row>
    <row r="150" spans="1:5" ht="15" customHeight="1" x14ac:dyDescent="0.25">
      <c r="A150" s="97" t="s">
        <v>17</v>
      </c>
      <c r="B150" s="97"/>
      <c r="C150" s="97"/>
      <c r="D150" s="97"/>
      <c r="E150" s="97"/>
    </row>
    <row r="151" spans="1:5" ht="16.5" thickBot="1" x14ac:dyDescent="0.3">
      <c r="A151" s="9" t="s">
        <v>3</v>
      </c>
      <c r="B151" s="2" t="s">
        <v>4</v>
      </c>
      <c r="C151" s="4" t="s">
        <v>5</v>
      </c>
      <c r="D151" s="2" t="s">
        <v>6</v>
      </c>
      <c r="E151" s="9" t="s">
        <v>7</v>
      </c>
    </row>
    <row r="152" spans="1:5" x14ac:dyDescent="0.25">
      <c r="A152" s="16">
        <v>1</v>
      </c>
      <c r="B152" s="13" t="s">
        <v>8</v>
      </c>
      <c r="C152" s="54"/>
      <c r="D152" s="90" t="s">
        <v>30</v>
      </c>
      <c r="E152" s="93">
        <v>1300</v>
      </c>
    </row>
    <row r="153" spans="1:5" x14ac:dyDescent="0.25">
      <c r="A153" s="16"/>
      <c r="B153" s="13" t="s">
        <v>9</v>
      </c>
      <c r="C153" s="53"/>
      <c r="D153" s="91"/>
      <c r="E153" s="94"/>
    </row>
    <row r="154" spans="1:5" x14ac:dyDescent="0.25">
      <c r="A154" s="16"/>
      <c r="B154" s="13" t="s">
        <v>10</v>
      </c>
      <c r="C154" s="53" t="s">
        <v>206</v>
      </c>
      <c r="D154" s="91"/>
      <c r="E154" s="94"/>
    </row>
    <row r="155" spans="1:5" x14ac:dyDescent="0.25">
      <c r="A155" s="16"/>
      <c r="B155" s="13" t="s">
        <v>11</v>
      </c>
      <c r="C155" s="53"/>
      <c r="D155" s="91"/>
      <c r="E155" s="94"/>
    </row>
    <row r="156" spans="1:5" x14ac:dyDescent="0.25">
      <c r="A156" s="16"/>
      <c r="B156" s="13" t="s">
        <v>12</v>
      </c>
      <c r="C156" s="53"/>
      <c r="D156" s="92"/>
      <c r="E156" s="95"/>
    </row>
    <row r="157" spans="1:5" x14ac:dyDescent="0.25">
      <c r="A157" s="16">
        <v>2</v>
      </c>
      <c r="B157" s="13" t="s">
        <v>14</v>
      </c>
      <c r="C157" s="20" t="s">
        <v>82</v>
      </c>
      <c r="D157" s="7" t="s">
        <v>27</v>
      </c>
      <c r="E157" s="11">
        <v>105</v>
      </c>
    </row>
    <row r="158" spans="1:5" x14ac:dyDescent="0.25">
      <c r="A158" s="16">
        <v>3</v>
      </c>
      <c r="B158" s="7" t="s">
        <v>83</v>
      </c>
      <c r="C158" s="13" t="s">
        <v>192</v>
      </c>
      <c r="D158" s="7" t="s">
        <v>27</v>
      </c>
      <c r="E158" s="11">
        <v>135</v>
      </c>
    </row>
    <row r="159" spans="1:5" ht="30" x14ac:dyDescent="0.25">
      <c r="A159" s="16">
        <v>4</v>
      </c>
      <c r="B159" s="13" t="s">
        <v>13</v>
      </c>
      <c r="C159" s="20" t="s">
        <v>81</v>
      </c>
      <c r="D159" s="40" t="s">
        <v>33</v>
      </c>
      <c r="E159" s="11">
        <v>220</v>
      </c>
    </row>
    <row r="160" spans="1:5" x14ac:dyDescent="0.25">
      <c r="A160" s="16">
        <v>5</v>
      </c>
      <c r="B160" s="13" t="s">
        <v>28</v>
      </c>
      <c r="C160" s="20" t="s">
        <v>208</v>
      </c>
      <c r="D160" s="7" t="s">
        <v>29</v>
      </c>
      <c r="E160" s="11">
        <v>160</v>
      </c>
    </row>
    <row r="161" spans="1:5" x14ac:dyDescent="0.25">
      <c r="A161" s="16">
        <v>6</v>
      </c>
      <c r="B161" s="13" t="s">
        <v>15</v>
      </c>
      <c r="C161" s="20" t="s">
        <v>207</v>
      </c>
      <c r="D161" s="7" t="s">
        <v>36</v>
      </c>
      <c r="E161" s="11">
        <v>215</v>
      </c>
    </row>
    <row r="162" spans="1:5" x14ac:dyDescent="0.25">
      <c r="A162" s="16"/>
      <c r="B162" s="7" t="s">
        <v>8</v>
      </c>
      <c r="C162" s="7" t="s">
        <v>261</v>
      </c>
      <c r="D162" s="49" t="s">
        <v>159</v>
      </c>
      <c r="E162" s="11">
        <v>295</v>
      </c>
    </row>
    <row r="163" spans="1:5" x14ac:dyDescent="0.25">
      <c r="A163" s="16">
        <v>7</v>
      </c>
      <c r="B163" s="13"/>
      <c r="C163" s="20" t="s">
        <v>170</v>
      </c>
      <c r="D163" s="31"/>
      <c r="E163" s="32">
        <v>120</v>
      </c>
    </row>
    <row r="164" spans="1:5" x14ac:dyDescent="0.25">
      <c r="A164" s="16">
        <v>8</v>
      </c>
      <c r="B164" s="13"/>
      <c r="C164" s="20" t="s">
        <v>171</v>
      </c>
      <c r="D164" s="31"/>
      <c r="E164" s="32">
        <v>150</v>
      </c>
    </row>
    <row r="165" spans="1:5" x14ac:dyDescent="0.25">
      <c r="A165" s="16">
        <v>9</v>
      </c>
      <c r="B165" s="13"/>
      <c r="C165" s="20" t="s">
        <v>172</v>
      </c>
      <c r="D165" s="31"/>
      <c r="E165" s="32">
        <v>30</v>
      </c>
    </row>
    <row r="166" spans="1:5" x14ac:dyDescent="0.25">
      <c r="A166" s="16">
        <v>10</v>
      </c>
      <c r="B166" s="13"/>
      <c r="C166" s="20" t="s">
        <v>173</v>
      </c>
      <c r="D166" s="31"/>
      <c r="E166" s="32">
        <v>50</v>
      </c>
    </row>
    <row r="167" spans="1:5" x14ac:dyDescent="0.25">
      <c r="A167" s="16">
        <v>11</v>
      </c>
      <c r="B167" s="13"/>
      <c r="C167" s="20" t="s">
        <v>146</v>
      </c>
      <c r="D167" s="7"/>
      <c r="E167" s="26">
        <v>120</v>
      </c>
    </row>
    <row r="168" spans="1:5" x14ac:dyDescent="0.25">
      <c r="A168" s="16">
        <v>12</v>
      </c>
      <c r="B168" s="13"/>
      <c r="C168" s="20" t="s">
        <v>147</v>
      </c>
      <c r="D168" s="7"/>
      <c r="E168" s="26">
        <v>80</v>
      </c>
    </row>
    <row r="169" spans="1:5" x14ac:dyDescent="0.25">
      <c r="A169" s="16">
        <v>13</v>
      </c>
      <c r="B169" s="13"/>
      <c r="C169" s="20" t="s">
        <v>148</v>
      </c>
      <c r="D169" s="7"/>
      <c r="E169" s="26">
        <v>70</v>
      </c>
    </row>
    <row r="170" spans="1:5" x14ac:dyDescent="0.25">
      <c r="A170" s="16">
        <v>14</v>
      </c>
      <c r="B170" s="13"/>
      <c r="C170" s="20" t="s">
        <v>149</v>
      </c>
      <c r="D170" s="7"/>
      <c r="E170" s="26">
        <v>50</v>
      </c>
    </row>
    <row r="171" spans="1:5" x14ac:dyDescent="0.25">
      <c r="A171" s="41"/>
      <c r="B171" s="7"/>
      <c r="C171" s="7"/>
      <c r="D171" s="35" t="s">
        <v>122</v>
      </c>
      <c r="E171" s="36">
        <f>SUM(E152:E170)</f>
        <v>3100</v>
      </c>
    </row>
    <row r="173" spans="1:5" ht="18.75" x14ac:dyDescent="0.3">
      <c r="A173" s="87" t="s">
        <v>1</v>
      </c>
      <c r="B173" s="88"/>
      <c r="C173" s="88"/>
      <c r="D173" s="88"/>
      <c r="E173" s="89"/>
    </row>
    <row r="174" spans="1:5" ht="15" customHeight="1" x14ac:dyDescent="0.25">
      <c r="A174" s="97" t="s">
        <v>18</v>
      </c>
      <c r="B174" s="97"/>
      <c r="C174" s="97"/>
      <c r="D174" s="97"/>
      <c r="E174" s="97"/>
    </row>
    <row r="175" spans="1:5" ht="16.5" thickBot="1" x14ac:dyDescent="0.3">
      <c r="A175" s="9" t="s">
        <v>3</v>
      </c>
      <c r="B175" s="2" t="s">
        <v>4</v>
      </c>
      <c r="C175" s="2" t="s">
        <v>5</v>
      </c>
      <c r="D175" s="2" t="s">
        <v>6</v>
      </c>
      <c r="E175" s="9" t="s">
        <v>7</v>
      </c>
    </row>
    <row r="176" spans="1:5" x14ac:dyDescent="0.25">
      <c r="A176" s="16">
        <v>1</v>
      </c>
      <c r="B176" s="7" t="s">
        <v>8</v>
      </c>
      <c r="C176" s="54"/>
      <c r="D176" s="90" t="s">
        <v>30</v>
      </c>
      <c r="E176" s="93">
        <v>1360</v>
      </c>
    </row>
    <row r="177" spans="1:5" x14ac:dyDescent="0.25">
      <c r="A177" s="16"/>
      <c r="B177" s="7" t="s">
        <v>9</v>
      </c>
      <c r="C177" s="53"/>
      <c r="D177" s="91"/>
      <c r="E177" s="94"/>
    </row>
    <row r="178" spans="1:5" x14ac:dyDescent="0.25">
      <c r="A178" s="16"/>
      <c r="B178" s="7" t="s">
        <v>10</v>
      </c>
      <c r="C178" s="53" t="s">
        <v>209</v>
      </c>
      <c r="D178" s="91"/>
      <c r="E178" s="94"/>
    </row>
    <row r="179" spans="1:5" x14ac:dyDescent="0.25">
      <c r="A179" s="16"/>
      <c r="B179" s="7" t="s">
        <v>11</v>
      </c>
      <c r="C179" s="53"/>
      <c r="D179" s="91"/>
      <c r="E179" s="94"/>
    </row>
    <row r="180" spans="1:5" x14ac:dyDescent="0.25">
      <c r="A180" s="16"/>
      <c r="B180" s="7" t="s">
        <v>12</v>
      </c>
      <c r="C180" s="53"/>
      <c r="D180" s="92"/>
      <c r="E180" s="95"/>
    </row>
    <row r="181" spans="1:5" x14ac:dyDescent="0.25">
      <c r="A181" s="16">
        <v>2</v>
      </c>
      <c r="B181" s="7" t="s">
        <v>14</v>
      </c>
      <c r="C181" s="20" t="s">
        <v>79</v>
      </c>
      <c r="D181" s="7" t="s">
        <v>27</v>
      </c>
      <c r="E181" s="11">
        <v>85</v>
      </c>
    </row>
    <row r="182" spans="1:5" x14ac:dyDescent="0.25">
      <c r="A182" s="16">
        <v>3</v>
      </c>
      <c r="B182" s="12" t="s">
        <v>83</v>
      </c>
      <c r="C182" s="13" t="s">
        <v>193</v>
      </c>
      <c r="D182" s="7" t="s">
        <v>27</v>
      </c>
      <c r="E182" s="11">
        <v>155</v>
      </c>
    </row>
    <row r="183" spans="1:5" ht="30" x14ac:dyDescent="0.25">
      <c r="A183" s="16">
        <v>4</v>
      </c>
      <c r="B183" s="7" t="s">
        <v>13</v>
      </c>
      <c r="C183" s="20" t="s">
        <v>80</v>
      </c>
      <c r="D183" s="40" t="s">
        <v>33</v>
      </c>
      <c r="E183" s="11">
        <v>230</v>
      </c>
    </row>
    <row r="184" spans="1:5" x14ac:dyDescent="0.25">
      <c r="A184" s="16">
        <v>5</v>
      </c>
      <c r="B184" s="7" t="s">
        <v>28</v>
      </c>
      <c r="C184" s="20" t="s">
        <v>260</v>
      </c>
      <c r="D184" s="7" t="s">
        <v>29</v>
      </c>
      <c r="E184" s="11">
        <v>160</v>
      </c>
    </row>
    <row r="185" spans="1:5" x14ac:dyDescent="0.25">
      <c r="A185" s="16">
        <v>6</v>
      </c>
      <c r="B185" s="7" t="s">
        <v>15</v>
      </c>
      <c r="C185" s="20" t="s">
        <v>258</v>
      </c>
      <c r="D185" s="7" t="s">
        <v>36</v>
      </c>
      <c r="E185" s="11">
        <v>225</v>
      </c>
    </row>
    <row r="186" spans="1:5" x14ac:dyDescent="0.25">
      <c r="A186" s="16"/>
      <c r="B186" s="7" t="s">
        <v>8</v>
      </c>
      <c r="C186" s="7" t="s">
        <v>261</v>
      </c>
      <c r="D186" s="49" t="s">
        <v>159</v>
      </c>
      <c r="E186" s="11">
        <v>315</v>
      </c>
    </row>
    <row r="187" spans="1:5" x14ac:dyDescent="0.25">
      <c r="A187" s="16">
        <v>7</v>
      </c>
      <c r="B187" s="7"/>
      <c r="C187" s="20" t="s">
        <v>170</v>
      </c>
      <c r="D187" s="31"/>
      <c r="E187" s="32">
        <v>120</v>
      </c>
    </row>
    <row r="188" spans="1:5" x14ac:dyDescent="0.25">
      <c r="A188" s="16">
        <v>8</v>
      </c>
      <c r="B188" s="7"/>
      <c r="C188" s="20" t="s">
        <v>171</v>
      </c>
      <c r="D188" s="31"/>
      <c r="E188" s="32">
        <v>150</v>
      </c>
    </row>
    <row r="189" spans="1:5" x14ac:dyDescent="0.25">
      <c r="A189" s="16">
        <v>9</v>
      </c>
      <c r="B189" s="7"/>
      <c r="C189" s="20" t="s">
        <v>172</v>
      </c>
      <c r="D189" s="31"/>
      <c r="E189" s="32">
        <v>30</v>
      </c>
    </row>
    <row r="190" spans="1:5" x14ac:dyDescent="0.25">
      <c r="A190" s="16">
        <v>10</v>
      </c>
      <c r="B190" s="7"/>
      <c r="C190" s="20" t="s">
        <v>173</v>
      </c>
      <c r="D190" s="31"/>
      <c r="E190" s="32">
        <v>50</v>
      </c>
    </row>
    <row r="191" spans="1:5" x14ac:dyDescent="0.25">
      <c r="A191" s="16">
        <v>11</v>
      </c>
      <c r="B191" s="7"/>
      <c r="C191" s="20" t="s">
        <v>146</v>
      </c>
      <c r="D191" s="7"/>
      <c r="E191" s="26">
        <v>120</v>
      </c>
    </row>
    <row r="192" spans="1:5" x14ac:dyDescent="0.25">
      <c r="A192" s="16">
        <v>12</v>
      </c>
      <c r="B192" s="7"/>
      <c r="C192" s="20" t="s">
        <v>147</v>
      </c>
      <c r="D192" s="7"/>
      <c r="E192" s="26">
        <v>80</v>
      </c>
    </row>
    <row r="193" spans="1:5" x14ac:dyDescent="0.25">
      <c r="A193" s="16">
        <v>13</v>
      </c>
      <c r="B193" s="7"/>
      <c r="C193" s="20" t="s">
        <v>148</v>
      </c>
      <c r="D193" s="7"/>
      <c r="E193" s="26">
        <v>70</v>
      </c>
    </row>
    <row r="194" spans="1:5" x14ac:dyDescent="0.25">
      <c r="A194" s="16">
        <v>14</v>
      </c>
      <c r="B194" s="7"/>
      <c r="C194" s="20" t="s">
        <v>149</v>
      </c>
      <c r="D194" s="7"/>
      <c r="E194" s="26">
        <v>50</v>
      </c>
    </row>
    <row r="195" spans="1:5" x14ac:dyDescent="0.25">
      <c r="A195" s="16"/>
      <c r="B195" s="7"/>
      <c r="C195" s="7"/>
      <c r="D195" s="35" t="s">
        <v>122</v>
      </c>
      <c r="E195" s="36">
        <f>SUM(E176:E194)</f>
        <v>3200</v>
      </c>
    </row>
    <row r="197" spans="1:5" ht="18.75" x14ac:dyDescent="0.3">
      <c r="A197" s="87" t="s">
        <v>1</v>
      </c>
      <c r="B197" s="88"/>
      <c r="C197" s="88"/>
      <c r="D197" s="88"/>
      <c r="E197" s="89"/>
    </row>
    <row r="198" spans="1:5" ht="15" customHeight="1" x14ac:dyDescent="0.25">
      <c r="A198" s="97" t="s">
        <v>19</v>
      </c>
      <c r="B198" s="97"/>
      <c r="C198" s="97"/>
      <c r="D198" s="97"/>
      <c r="E198" s="97"/>
    </row>
    <row r="199" spans="1:5" ht="16.5" thickBot="1" x14ac:dyDescent="0.3">
      <c r="A199" s="9" t="s">
        <v>3</v>
      </c>
      <c r="B199" s="2" t="s">
        <v>4</v>
      </c>
      <c r="C199" s="2" t="s">
        <v>5</v>
      </c>
      <c r="D199" s="2" t="s">
        <v>6</v>
      </c>
      <c r="E199" s="9" t="s">
        <v>7</v>
      </c>
    </row>
    <row r="200" spans="1:5" x14ac:dyDescent="0.25">
      <c r="A200" s="16">
        <v>1</v>
      </c>
      <c r="B200" s="7" t="s">
        <v>8</v>
      </c>
      <c r="C200" s="54"/>
      <c r="D200" s="90" t="s">
        <v>30</v>
      </c>
      <c r="E200" s="93">
        <v>1440</v>
      </c>
    </row>
    <row r="201" spans="1:5" x14ac:dyDescent="0.25">
      <c r="A201" s="16"/>
      <c r="B201" s="7" t="s">
        <v>9</v>
      </c>
      <c r="C201" s="53"/>
      <c r="D201" s="91"/>
      <c r="E201" s="94"/>
    </row>
    <row r="202" spans="1:5" x14ac:dyDescent="0.25">
      <c r="A202" s="16"/>
      <c r="B202" s="7" t="s">
        <v>10</v>
      </c>
      <c r="C202" s="53" t="s">
        <v>210</v>
      </c>
      <c r="D202" s="91"/>
      <c r="E202" s="94"/>
    </row>
    <row r="203" spans="1:5" x14ac:dyDescent="0.25">
      <c r="A203" s="16"/>
      <c r="B203" s="7" t="s">
        <v>11</v>
      </c>
      <c r="C203" s="53"/>
      <c r="D203" s="91"/>
      <c r="E203" s="94"/>
    </row>
    <row r="204" spans="1:5" x14ac:dyDescent="0.25">
      <c r="A204" s="16"/>
      <c r="B204" s="7" t="s">
        <v>12</v>
      </c>
      <c r="C204" s="53"/>
      <c r="D204" s="92"/>
      <c r="E204" s="95"/>
    </row>
    <row r="205" spans="1:5" x14ac:dyDescent="0.25">
      <c r="A205" s="16">
        <v>2</v>
      </c>
      <c r="B205" s="7" t="s">
        <v>14</v>
      </c>
      <c r="C205" s="20" t="s">
        <v>211</v>
      </c>
      <c r="D205" s="7" t="s">
        <v>27</v>
      </c>
      <c r="E205" s="11">
        <v>105</v>
      </c>
    </row>
    <row r="206" spans="1:5" x14ac:dyDescent="0.25">
      <c r="A206" s="16">
        <v>3</v>
      </c>
      <c r="B206" s="7" t="s">
        <v>83</v>
      </c>
      <c r="C206" s="13" t="s">
        <v>194</v>
      </c>
      <c r="D206" s="7" t="s">
        <v>27</v>
      </c>
      <c r="E206" s="11">
        <v>145</v>
      </c>
    </row>
    <row r="207" spans="1:5" ht="30" x14ac:dyDescent="0.25">
      <c r="A207" s="16">
        <v>4</v>
      </c>
      <c r="B207" s="7" t="s">
        <v>13</v>
      </c>
      <c r="C207" s="20" t="s">
        <v>78</v>
      </c>
      <c r="D207" s="40" t="s">
        <v>33</v>
      </c>
      <c r="E207" s="11">
        <v>240</v>
      </c>
    </row>
    <row r="208" spans="1:5" x14ac:dyDescent="0.25">
      <c r="A208" s="16">
        <v>5</v>
      </c>
      <c r="B208" s="7" t="s">
        <v>28</v>
      </c>
      <c r="C208" s="20" t="s">
        <v>212</v>
      </c>
      <c r="D208" s="7" t="s">
        <v>29</v>
      </c>
      <c r="E208" s="11">
        <v>160</v>
      </c>
    </row>
    <row r="209" spans="1:5" x14ac:dyDescent="0.25">
      <c r="A209" s="16">
        <v>6</v>
      </c>
      <c r="B209" s="7" t="s">
        <v>15</v>
      </c>
      <c r="C209" s="20" t="s">
        <v>259</v>
      </c>
      <c r="D209" s="7" t="s">
        <v>36</v>
      </c>
      <c r="E209" s="11">
        <v>235</v>
      </c>
    </row>
    <row r="210" spans="1:5" x14ac:dyDescent="0.25">
      <c r="A210" s="16"/>
      <c r="B210" s="7" t="s">
        <v>8</v>
      </c>
      <c r="C210" s="7" t="s">
        <v>261</v>
      </c>
      <c r="D210" s="49" t="s">
        <v>159</v>
      </c>
      <c r="E210" s="11">
        <v>315</v>
      </c>
    </row>
    <row r="211" spans="1:5" x14ac:dyDescent="0.25">
      <c r="A211" s="16">
        <v>7</v>
      </c>
      <c r="B211" s="7"/>
      <c r="C211" s="20" t="s">
        <v>170</v>
      </c>
      <c r="D211" s="31"/>
      <c r="E211" s="32">
        <v>120</v>
      </c>
    </row>
    <row r="212" spans="1:5" x14ac:dyDescent="0.25">
      <c r="A212" s="16">
        <v>8</v>
      </c>
      <c r="B212" s="7"/>
      <c r="C212" s="20" t="s">
        <v>171</v>
      </c>
      <c r="D212" s="31"/>
      <c r="E212" s="32">
        <v>150</v>
      </c>
    </row>
    <row r="213" spans="1:5" x14ac:dyDescent="0.25">
      <c r="A213" s="16">
        <v>9</v>
      </c>
      <c r="B213" s="7"/>
      <c r="C213" s="20" t="s">
        <v>172</v>
      </c>
      <c r="D213" s="31"/>
      <c r="E213" s="32">
        <v>30</v>
      </c>
    </row>
    <row r="214" spans="1:5" x14ac:dyDescent="0.25">
      <c r="A214" s="16">
        <v>10</v>
      </c>
      <c r="B214" s="7"/>
      <c r="C214" s="20" t="s">
        <v>173</v>
      </c>
      <c r="D214" s="31"/>
      <c r="E214" s="32">
        <v>50</v>
      </c>
    </row>
    <row r="215" spans="1:5" x14ac:dyDescent="0.25">
      <c r="A215" s="16">
        <v>11</v>
      </c>
      <c r="B215" s="7"/>
      <c r="C215" s="20" t="s">
        <v>146</v>
      </c>
      <c r="D215" s="7"/>
      <c r="E215" s="26">
        <v>120</v>
      </c>
    </row>
    <row r="216" spans="1:5" x14ac:dyDescent="0.25">
      <c r="A216" s="16">
        <v>12</v>
      </c>
      <c r="B216" s="7"/>
      <c r="C216" s="20" t="s">
        <v>147</v>
      </c>
      <c r="D216" s="7"/>
      <c r="E216" s="26">
        <v>80</v>
      </c>
    </row>
    <row r="217" spans="1:5" x14ac:dyDescent="0.25">
      <c r="A217" s="16">
        <v>13</v>
      </c>
      <c r="B217" s="7"/>
      <c r="C217" s="20" t="s">
        <v>148</v>
      </c>
      <c r="D217" s="7"/>
      <c r="E217" s="26">
        <v>70</v>
      </c>
    </row>
    <row r="218" spans="1:5" x14ac:dyDescent="0.25">
      <c r="A218" s="16">
        <v>14</v>
      </c>
      <c r="B218" s="7"/>
      <c r="C218" s="20" t="s">
        <v>149</v>
      </c>
      <c r="D218" s="7"/>
      <c r="E218" s="26">
        <v>50</v>
      </c>
    </row>
    <row r="219" spans="1:5" x14ac:dyDescent="0.25">
      <c r="A219" s="16">
        <v>15</v>
      </c>
      <c r="B219" s="7"/>
      <c r="C219" s="20" t="s">
        <v>153</v>
      </c>
      <c r="D219" s="19"/>
      <c r="E219" s="18">
        <v>50</v>
      </c>
    </row>
    <row r="220" spans="1:5" x14ac:dyDescent="0.25">
      <c r="A220" s="16"/>
      <c r="B220" s="7"/>
      <c r="C220" s="7"/>
      <c r="D220" s="35" t="s">
        <v>122</v>
      </c>
      <c r="E220" s="36">
        <f>SUM(E200:E219)</f>
        <v>3360</v>
      </c>
    </row>
    <row r="222" spans="1:5" ht="15" customHeight="1" x14ac:dyDescent="0.25">
      <c r="A222" s="83" t="s">
        <v>20</v>
      </c>
      <c r="B222" s="83"/>
      <c r="C222" s="83"/>
      <c r="D222" s="83"/>
      <c r="E222" s="83"/>
    </row>
    <row r="223" spans="1:5" ht="15.75" x14ac:dyDescent="0.25">
      <c r="A223" s="9" t="s">
        <v>3</v>
      </c>
      <c r="B223" s="2" t="s">
        <v>4</v>
      </c>
      <c r="C223" s="2" t="s">
        <v>5</v>
      </c>
      <c r="D223" s="2" t="s">
        <v>6</v>
      </c>
      <c r="E223" s="9" t="s">
        <v>7</v>
      </c>
    </row>
    <row r="224" spans="1:5" x14ac:dyDescent="0.25">
      <c r="A224" s="16">
        <v>1</v>
      </c>
      <c r="B224" s="7" t="s">
        <v>8</v>
      </c>
      <c r="C224" s="7" t="s">
        <v>38</v>
      </c>
      <c r="D224" s="7" t="s">
        <v>39</v>
      </c>
      <c r="E224" s="11">
        <v>65</v>
      </c>
    </row>
    <row r="225" spans="1:5" ht="12.75" customHeight="1" x14ac:dyDescent="0.25">
      <c r="A225" s="16"/>
      <c r="B225" s="7"/>
      <c r="C225" s="7" t="s">
        <v>262</v>
      </c>
      <c r="D225" s="40" t="s">
        <v>159</v>
      </c>
      <c r="E225" s="11">
        <v>210</v>
      </c>
    </row>
    <row r="226" spans="1:5" x14ac:dyDescent="0.25">
      <c r="A226" s="16">
        <v>2</v>
      </c>
      <c r="B226" s="7" t="s">
        <v>9</v>
      </c>
      <c r="C226" s="7" t="s">
        <v>43</v>
      </c>
      <c r="D226" s="7" t="s">
        <v>39</v>
      </c>
      <c r="E226" s="11">
        <v>65</v>
      </c>
    </row>
    <row r="227" spans="1:5" x14ac:dyDescent="0.25">
      <c r="A227" s="16"/>
      <c r="B227" s="7"/>
      <c r="C227" s="7" t="s">
        <v>215</v>
      </c>
      <c r="D227" s="7" t="s">
        <v>27</v>
      </c>
      <c r="E227" s="11">
        <v>160</v>
      </c>
    </row>
    <row r="228" spans="1:5" x14ac:dyDescent="0.25">
      <c r="A228" s="16">
        <v>3</v>
      </c>
      <c r="B228" s="7" t="s">
        <v>24</v>
      </c>
      <c r="C228" s="7" t="s">
        <v>213</v>
      </c>
      <c r="D228" s="7" t="s">
        <v>41</v>
      </c>
      <c r="E228" s="11">
        <v>380</v>
      </c>
    </row>
    <row r="229" spans="1:5" x14ac:dyDescent="0.25">
      <c r="A229" s="16">
        <v>4</v>
      </c>
      <c r="B229" s="7" t="s">
        <v>25</v>
      </c>
      <c r="C229" s="7" t="s">
        <v>268</v>
      </c>
      <c r="D229" s="7" t="s">
        <v>39</v>
      </c>
      <c r="E229" s="11">
        <v>65</v>
      </c>
    </row>
    <row r="230" spans="1:5" x14ac:dyDescent="0.25">
      <c r="A230" s="16"/>
      <c r="B230" s="7"/>
      <c r="C230" s="7" t="s">
        <v>269</v>
      </c>
      <c r="D230" s="7" t="s">
        <v>39</v>
      </c>
      <c r="E230" s="11">
        <v>65</v>
      </c>
    </row>
    <row r="231" spans="1:5" x14ac:dyDescent="0.25">
      <c r="A231" s="16"/>
      <c r="B231" s="7"/>
      <c r="C231" s="7" t="s">
        <v>123</v>
      </c>
      <c r="D231" s="7" t="s">
        <v>39</v>
      </c>
      <c r="E231" s="11">
        <v>65</v>
      </c>
    </row>
    <row r="232" spans="1:5" x14ac:dyDescent="0.25">
      <c r="A232" s="16">
        <v>5</v>
      </c>
      <c r="B232" s="7" t="s">
        <v>11</v>
      </c>
      <c r="C232" s="7" t="s">
        <v>42</v>
      </c>
      <c r="D232" s="7" t="s">
        <v>39</v>
      </c>
      <c r="E232" s="11">
        <v>65</v>
      </c>
    </row>
    <row r="233" spans="1:5" x14ac:dyDescent="0.25">
      <c r="A233" s="16">
        <v>6</v>
      </c>
      <c r="B233" s="7" t="s">
        <v>12</v>
      </c>
      <c r="C233" s="7" t="s">
        <v>216</v>
      </c>
      <c r="D233" s="7" t="s">
        <v>34</v>
      </c>
      <c r="E233" s="11">
        <v>270</v>
      </c>
    </row>
    <row r="234" spans="1:5" x14ac:dyDescent="0.25">
      <c r="A234" s="16">
        <v>7</v>
      </c>
      <c r="B234" s="7" t="s">
        <v>14</v>
      </c>
      <c r="C234" s="7" t="s">
        <v>73</v>
      </c>
      <c r="D234" s="7" t="s">
        <v>27</v>
      </c>
      <c r="E234" s="11">
        <v>170</v>
      </c>
    </row>
    <row r="235" spans="1:5" ht="16.5" customHeight="1" x14ac:dyDescent="0.25">
      <c r="A235" s="16">
        <v>8</v>
      </c>
      <c r="B235" s="7" t="s">
        <v>13</v>
      </c>
      <c r="C235" s="7" t="s">
        <v>76</v>
      </c>
      <c r="D235" s="40" t="s">
        <v>33</v>
      </c>
      <c r="E235" s="11">
        <v>250</v>
      </c>
    </row>
    <row r="236" spans="1:5" x14ac:dyDescent="0.25">
      <c r="A236" s="16">
        <v>9</v>
      </c>
      <c r="B236" s="7" t="s">
        <v>28</v>
      </c>
      <c r="C236" s="7" t="s">
        <v>214</v>
      </c>
      <c r="D236" s="7" t="s">
        <v>29</v>
      </c>
      <c r="E236" s="11">
        <v>225</v>
      </c>
    </row>
    <row r="237" spans="1:5" x14ac:dyDescent="0.25">
      <c r="A237" s="16">
        <v>10</v>
      </c>
      <c r="B237" s="7" t="s">
        <v>15</v>
      </c>
      <c r="C237" s="7" t="s">
        <v>35</v>
      </c>
      <c r="D237" s="7" t="s">
        <v>36</v>
      </c>
      <c r="E237" s="11">
        <v>245</v>
      </c>
    </row>
    <row r="238" spans="1:5" x14ac:dyDescent="0.25">
      <c r="A238" s="16">
        <v>11</v>
      </c>
      <c r="B238" s="7"/>
      <c r="C238" s="20" t="s">
        <v>170</v>
      </c>
      <c r="D238" s="31"/>
      <c r="E238" s="32">
        <v>120</v>
      </c>
    </row>
    <row r="239" spans="1:5" x14ac:dyDescent="0.25">
      <c r="A239" s="16">
        <v>12</v>
      </c>
      <c r="B239" s="7"/>
      <c r="C239" s="20" t="s">
        <v>171</v>
      </c>
      <c r="D239" s="31"/>
      <c r="E239" s="32">
        <v>150</v>
      </c>
    </row>
    <row r="240" spans="1:5" x14ac:dyDescent="0.25">
      <c r="A240" s="16">
        <v>13</v>
      </c>
      <c r="B240" s="7"/>
      <c r="C240" s="20" t="s">
        <v>172</v>
      </c>
      <c r="D240" s="31"/>
      <c r="E240" s="32">
        <v>30</v>
      </c>
    </row>
    <row r="241" spans="1:7" x14ac:dyDescent="0.25">
      <c r="A241" s="16">
        <v>14</v>
      </c>
      <c r="B241" s="7"/>
      <c r="C241" s="20" t="s">
        <v>173</v>
      </c>
      <c r="D241" s="31"/>
      <c r="E241" s="32">
        <v>50</v>
      </c>
    </row>
    <row r="242" spans="1:7" x14ac:dyDescent="0.25">
      <c r="A242" s="16">
        <v>15</v>
      </c>
      <c r="B242" s="7"/>
      <c r="C242" s="20" t="s">
        <v>146</v>
      </c>
      <c r="D242" s="7"/>
      <c r="E242" s="30">
        <v>120</v>
      </c>
    </row>
    <row r="243" spans="1:7" x14ac:dyDescent="0.25">
      <c r="A243" s="16">
        <v>16</v>
      </c>
      <c r="B243" s="7"/>
      <c r="C243" s="20" t="s">
        <v>147</v>
      </c>
      <c r="D243" s="7"/>
      <c r="E243" s="30">
        <v>80</v>
      </c>
    </row>
    <row r="244" spans="1:7" x14ac:dyDescent="0.25">
      <c r="A244" s="16">
        <v>17</v>
      </c>
      <c r="B244" s="7"/>
      <c r="C244" s="20" t="s">
        <v>148</v>
      </c>
      <c r="D244" s="7"/>
      <c r="E244" s="30">
        <v>70</v>
      </c>
    </row>
    <row r="245" spans="1:7" x14ac:dyDescent="0.25">
      <c r="A245" s="16">
        <v>18</v>
      </c>
      <c r="B245" s="7"/>
      <c r="C245" s="20" t="s">
        <v>149</v>
      </c>
      <c r="D245" s="7"/>
      <c r="E245" s="30">
        <v>50</v>
      </c>
    </row>
    <row r="246" spans="1:7" x14ac:dyDescent="0.25">
      <c r="A246" s="16">
        <v>19</v>
      </c>
      <c r="B246" s="7"/>
      <c r="C246" s="20" t="s">
        <v>153</v>
      </c>
      <c r="D246" s="29"/>
      <c r="E246" s="28">
        <v>50</v>
      </c>
    </row>
    <row r="247" spans="1:7" x14ac:dyDescent="0.25">
      <c r="A247" s="41"/>
      <c r="B247" s="7"/>
      <c r="C247" s="7"/>
      <c r="D247" s="35" t="s">
        <v>122</v>
      </c>
      <c r="E247" s="36">
        <f>SUM(E224:E246)</f>
        <v>3020</v>
      </c>
    </row>
    <row r="249" spans="1:7" ht="15" customHeight="1" x14ac:dyDescent="0.25">
      <c r="A249" s="83" t="s">
        <v>21</v>
      </c>
      <c r="B249" s="83"/>
      <c r="C249" s="83"/>
      <c r="D249" s="83"/>
      <c r="E249" s="83"/>
    </row>
    <row r="250" spans="1:7" ht="15.75" x14ac:dyDescent="0.25">
      <c r="A250" s="9" t="s">
        <v>3</v>
      </c>
      <c r="B250" s="2" t="s">
        <v>4</v>
      </c>
      <c r="C250" s="2" t="s">
        <v>5</v>
      </c>
      <c r="D250" s="2" t="s">
        <v>6</v>
      </c>
      <c r="E250" s="9" t="s">
        <v>7</v>
      </c>
    </row>
    <row r="251" spans="1:7" ht="15.75" x14ac:dyDescent="0.25">
      <c r="A251" s="16">
        <v>1</v>
      </c>
      <c r="B251" s="7" t="s">
        <v>8</v>
      </c>
      <c r="C251" s="7" t="s">
        <v>44</v>
      </c>
      <c r="D251" s="7" t="s">
        <v>39</v>
      </c>
      <c r="E251" s="11">
        <v>65</v>
      </c>
      <c r="F251" s="14"/>
    </row>
    <row r="252" spans="1:7" ht="18.75" customHeight="1" x14ac:dyDescent="0.25">
      <c r="A252" s="16"/>
      <c r="B252" s="7"/>
      <c r="C252" s="7" t="s">
        <v>262</v>
      </c>
      <c r="D252" s="40" t="s">
        <v>159</v>
      </c>
      <c r="E252" s="11">
        <v>215</v>
      </c>
      <c r="F252" s="14"/>
    </row>
    <row r="253" spans="1:7" x14ac:dyDescent="0.25">
      <c r="A253" s="16">
        <v>2</v>
      </c>
      <c r="B253" s="7" t="s">
        <v>9</v>
      </c>
      <c r="C253" s="7" t="s">
        <v>43</v>
      </c>
      <c r="D253" s="7" t="s">
        <v>39</v>
      </c>
      <c r="E253" s="11">
        <v>65</v>
      </c>
    </row>
    <row r="254" spans="1:7" x14ac:dyDescent="0.25">
      <c r="A254" s="16"/>
      <c r="B254" s="7"/>
      <c r="C254" s="7" t="s">
        <v>219</v>
      </c>
      <c r="D254" s="7" t="s">
        <v>27</v>
      </c>
      <c r="E254" s="11">
        <v>190</v>
      </c>
    </row>
    <row r="255" spans="1:7" x14ac:dyDescent="0.25">
      <c r="A255" s="16">
        <v>3</v>
      </c>
      <c r="B255" s="7" t="s">
        <v>24</v>
      </c>
      <c r="C255" s="7" t="s">
        <v>217</v>
      </c>
      <c r="D255" s="7" t="s">
        <v>41</v>
      </c>
      <c r="E255" s="11">
        <v>380</v>
      </c>
    </row>
    <row r="256" spans="1:7" ht="15.75" x14ac:dyDescent="0.25">
      <c r="A256" s="16">
        <v>4</v>
      </c>
      <c r="B256" s="7" t="s">
        <v>25</v>
      </c>
      <c r="C256" s="7" t="s">
        <v>45</v>
      </c>
      <c r="D256" s="7" t="s">
        <v>39</v>
      </c>
      <c r="E256" s="11">
        <v>65</v>
      </c>
      <c r="G256" s="14"/>
    </row>
    <row r="257" spans="1:6" x14ac:dyDescent="0.25">
      <c r="A257" s="16"/>
      <c r="B257" s="7"/>
      <c r="C257" s="7" t="s">
        <v>124</v>
      </c>
      <c r="D257" s="7" t="s">
        <v>39</v>
      </c>
      <c r="E257" s="11">
        <v>65</v>
      </c>
    </row>
    <row r="258" spans="1:6" ht="15.75" x14ac:dyDescent="0.25">
      <c r="A258" s="16"/>
      <c r="B258" s="7"/>
      <c r="C258" s="7" t="s">
        <v>125</v>
      </c>
      <c r="D258" s="7" t="s">
        <v>39</v>
      </c>
      <c r="E258" s="11">
        <v>65</v>
      </c>
      <c r="F258" s="14"/>
    </row>
    <row r="259" spans="1:6" x14ac:dyDescent="0.25">
      <c r="A259" s="16">
        <v>5</v>
      </c>
      <c r="B259" s="7" t="s">
        <v>14</v>
      </c>
      <c r="C259" s="7" t="s">
        <v>70</v>
      </c>
      <c r="D259" s="7" t="s">
        <v>27</v>
      </c>
      <c r="E259" s="11">
        <v>170</v>
      </c>
    </row>
    <row r="260" spans="1:6" x14ac:dyDescent="0.25">
      <c r="A260" s="16">
        <v>6</v>
      </c>
      <c r="B260" s="7" t="s">
        <v>11</v>
      </c>
      <c r="C260" s="7" t="s">
        <v>42</v>
      </c>
      <c r="D260" s="7" t="s">
        <v>39</v>
      </c>
      <c r="E260" s="11">
        <v>65</v>
      </c>
    </row>
    <row r="261" spans="1:6" x14ac:dyDescent="0.25">
      <c r="A261" s="16">
        <v>7</v>
      </c>
      <c r="B261" s="7" t="s">
        <v>12</v>
      </c>
      <c r="C261" s="7" t="s">
        <v>221</v>
      </c>
      <c r="D261" s="7" t="s">
        <v>34</v>
      </c>
      <c r="E261" s="11">
        <v>280</v>
      </c>
    </row>
    <row r="262" spans="1:6" ht="17.25" customHeight="1" x14ac:dyDescent="0.25">
      <c r="A262" s="16">
        <v>8</v>
      </c>
      <c r="B262" s="7" t="s">
        <v>13</v>
      </c>
      <c r="C262" s="7" t="s">
        <v>74</v>
      </c>
      <c r="D262" s="40" t="s">
        <v>33</v>
      </c>
      <c r="E262" s="11">
        <v>275</v>
      </c>
    </row>
    <row r="263" spans="1:6" x14ac:dyDescent="0.25">
      <c r="A263" s="16">
        <v>9</v>
      </c>
      <c r="B263" s="7" t="s">
        <v>28</v>
      </c>
      <c r="C263" s="7" t="s">
        <v>218</v>
      </c>
      <c r="D263" s="7" t="s">
        <v>29</v>
      </c>
      <c r="E263" s="11">
        <v>225</v>
      </c>
    </row>
    <row r="264" spans="1:6" x14ac:dyDescent="0.25">
      <c r="A264" s="16">
        <v>10</v>
      </c>
      <c r="B264" s="7" t="s">
        <v>15</v>
      </c>
      <c r="C264" s="7" t="s">
        <v>220</v>
      </c>
      <c r="D264" s="7" t="s">
        <v>36</v>
      </c>
      <c r="E264" s="11">
        <v>255</v>
      </c>
    </row>
    <row r="265" spans="1:6" x14ac:dyDescent="0.25">
      <c r="A265" s="16">
        <v>11</v>
      </c>
      <c r="B265" s="7"/>
      <c r="C265" s="20" t="s">
        <v>170</v>
      </c>
      <c r="D265" s="31"/>
      <c r="E265" s="32">
        <v>120</v>
      </c>
    </row>
    <row r="266" spans="1:6" x14ac:dyDescent="0.25">
      <c r="A266" s="16">
        <v>12</v>
      </c>
      <c r="B266" s="7"/>
      <c r="C266" s="20" t="s">
        <v>171</v>
      </c>
      <c r="D266" s="31"/>
      <c r="E266" s="32">
        <v>150</v>
      </c>
    </row>
    <row r="267" spans="1:6" x14ac:dyDescent="0.25">
      <c r="A267" s="16">
        <v>13</v>
      </c>
      <c r="B267" s="7"/>
      <c r="C267" s="20" t="s">
        <v>172</v>
      </c>
      <c r="D267" s="31"/>
      <c r="E267" s="32">
        <v>30</v>
      </c>
    </row>
    <row r="268" spans="1:6" x14ac:dyDescent="0.25">
      <c r="A268" s="16">
        <v>14</v>
      </c>
      <c r="B268" s="7"/>
      <c r="C268" s="20" t="s">
        <v>173</v>
      </c>
      <c r="D268" s="31"/>
      <c r="E268" s="32">
        <v>50</v>
      </c>
    </row>
    <row r="269" spans="1:6" x14ac:dyDescent="0.25">
      <c r="A269" s="16">
        <v>15</v>
      </c>
      <c r="B269" s="7"/>
      <c r="C269" s="20" t="s">
        <v>146</v>
      </c>
      <c r="D269" s="7"/>
      <c r="E269" s="30">
        <v>120</v>
      </c>
    </row>
    <row r="270" spans="1:6" x14ac:dyDescent="0.25">
      <c r="A270" s="16">
        <v>16</v>
      </c>
      <c r="B270" s="7"/>
      <c r="C270" s="20" t="s">
        <v>147</v>
      </c>
      <c r="D270" s="7"/>
      <c r="E270" s="30">
        <v>80</v>
      </c>
    </row>
    <row r="271" spans="1:6" x14ac:dyDescent="0.25">
      <c r="A271" s="16">
        <v>17</v>
      </c>
      <c r="B271" s="7"/>
      <c r="C271" s="20" t="s">
        <v>148</v>
      </c>
      <c r="D271" s="7"/>
      <c r="E271" s="30">
        <v>70</v>
      </c>
    </row>
    <row r="272" spans="1:6" x14ac:dyDescent="0.25">
      <c r="A272" s="16">
        <v>18</v>
      </c>
      <c r="B272" s="7"/>
      <c r="C272" s="20" t="s">
        <v>149</v>
      </c>
      <c r="D272" s="7"/>
      <c r="E272" s="30">
        <v>50</v>
      </c>
    </row>
    <row r="273" spans="1:6" x14ac:dyDescent="0.25">
      <c r="A273" s="16">
        <v>19</v>
      </c>
      <c r="B273" s="7"/>
      <c r="C273" s="20" t="s">
        <v>153</v>
      </c>
      <c r="D273" s="29"/>
      <c r="E273" s="28">
        <v>50</v>
      </c>
    </row>
    <row r="274" spans="1:6" x14ac:dyDescent="0.25">
      <c r="A274" s="41"/>
      <c r="B274" s="7"/>
      <c r="C274" s="20"/>
      <c r="D274" s="35" t="s">
        <v>122</v>
      </c>
      <c r="E274" s="36">
        <f>SUM(E251:E273)</f>
        <v>3100</v>
      </c>
    </row>
    <row r="276" spans="1:6" ht="15" customHeight="1" x14ac:dyDescent="0.25">
      <c r="A276" s="83" t="s">
        <v>22</v>
      </c>
      <c r="B276" s="83"/>
      <c r="C276" s="83"/>
      <c r="D276" s="83"/>
      <c r="E276" s="83"/>
    </row>
    <row r="277" spans="1:6" ht="15.75" x14ac:dyDescent="0.25">
      <c r="A277" s="9" t="s">
        <v>3</v>
      </c>
      <c r="B277" s="2" t="s">
        <v>4</v>
      </c>
      <c r="C277" s="2" t="s">
        <v>5</v>
      </c>
      <c r="D277" s="2" t="s">
        <v>6</v>
      </c>
      <c r="E277" s="9" t="s">
        <v>7</v>
      </c>
    </row>
    <row r="278" spans="1:6" x14ac:dyDescent="0.25">
      <c r="A278" s="16">
        <v>1</v>
      </c>
      <c r="B278" s="7" t="s">
        <v>8</v>
      </c>
      <c r="C278" s="7" t="s">
        <v>47</v>
      </c>
      <c r="D278" s="7" t="s">
        <v>39</v>
      </c>
      <c r="E278" s="11">
        <v>65</v>
      </c>
    </row>
    <row r="279" spans="1:6" ht="16.5" customHeight="1" x14ac:dyDescent="0.25">
      <c r="A279" s="16"/>
      <c r="B279" s="7"/>
      <c r="C279" s="7" t="s">
        <v>262</v>
      </c>
      <c r="D279" s="40" t="s">
        <v>159</v>
      </c>
      <c r="E279" s="11">
        <v>240</v>
      </c>
    </row>
    <row r="280" spans="1:6" x14ac:dyDescent="0.25">
      <c r="A280" s="16">
        <v>2</v>
      </c>
      <c r="B280" s="7" t="s">
        <v>9</v>
      </c>
      <c r="C280" s="7" t="s">
        <v>43</v>
      </c>
      <c r="D280" s="7" t="s">
        <v>39</v>
      </c>
      <c r="E280" s="11">
        <v>65</v>
      </c>
    </row>
    <row r="281" spans="1:6" x14ac:dyDescent="0.25">
      <c r="A281" s="16"/>
      <c r="B281" s="7"/>
      <c r="C281" s="7" t="s">
        <v>222</v>
      </c>
      <c r="D281" s="7" t="s">
        <v>27</v>
      </c>
      <c r="E281" s="11">
        <v>190</v>
      </c>
    </row>
    <row r="282" spans="1:6" x14ac:dyDescent="0.25">
      <c r="A282" s="16">
        <v>3</v>
      </c>
      <c r="B282" s="7" t="s">
        <v>24</v>
      </c>
      <c r="C282" s="7" t="s">
        <v>223</v>
      </c>
      <c r="D282" s="7" t="s">
        <v>41</v>
      </c>
      <c r="E282" s="11">
        <v>430</v>
      </c>
    </row>
    <row r="283" spans="1:6" ht="15.75" x14ac:dyDescent="0.25">
      <c r="A283" s="16">
        <v>4</v>
      </c>
      <c r="B283" s="7" t="s">
        <v>25</v>
      </c>
      <c r="C283" s="7" t="s">
        <v>250</v>
      </c>
      <c r="D283" s="7" t="s">
        <v>39</v>
      </c>
      <c r="E283" s="11">
        <v>65</v>
      </c>
      <c r="F283" s="14"/>
    </row>
    <row r="284" spans="1:6" x14ac:dyDescent="0.25">
      <c r="A284" s="16"/>
      <c r="B284" s="7"/>
      <c r="C284" s="7" t="s">
        <v>46</v>
      </c>
      <c r="D284" s="7" t="s">
        <v>39</v>
      </c>
      <c r="E284" s="11">
        <v>65</v>
      </c>
    </row>
    <row r="285" spans="1:6" x14ac:dyDescent="0.25">
      <c r="A285" s="16">
        <v>5</v>
      </c>
      <c r="B285" s="7" t="s">
        <v>11</v>
      </c>
      <c r="C285" s="7" t="s">
        <v>42</v>
      </c>
      <c r="D285" s="7" t="s">
        <v>39</v>
      </c>
      <c r="E285" s="11">
        <v>65</v>
      </c>
    </row>
    <row r="286" spans="1:6" x14ac:dyDescent="0.25">
      <c r="A286" s="16">
        <v>6</v>
      </c>
      <c r="B286" s="7" t="s">
        <v>12</v>
      </c>
      <c r="C286" s="7" t="s">
        <v>226</v>
      </c>
      <c r="D286" s="7" t="s">
        <v>34</v>
      </c>
      <c r="E286" s="11">
        <v>290</v>
      </c>
    </row>
    <row r="287" spans="1:6" x14ac:dyDescent="0.25">
      <c r="A287" s="16">
        <v>7</v>
      </c>
      <c r="B287" s="7" t="s">
        <v>14</v>
      </c>
      <c r="C287" s="7" t="s">
        <v>279</v>
      </c>
      <c r="D287" s="7" t="s">
        <v>27</v>
      </c>
      <c r="E287" s="11">
        <v>170</v>
      </c>
    </row>
    <row r="288" spans="1:6" x14ac:dyDescent="0.25">
      <c r="A288" s="16">
        <v>8</v>
      </c>
      <c r="B288" s="7" t="s">
        <v>13</v>
      </c>
      <c r="C288" s="7" t="s">
        <v>71</v>
      </c>
      <c r="D288" s="77" t="s">
        <v>33</v>
      </c>
      <c r="E288" s="11">
        <v>285</v>
      </c>
    </row>
    <row r="289" spans="1:5" x14ac:dyDescent="0.25">
      <c r="A289" s="16">
        <v>9</v>
      </c>
      <c r="B289" s="7" t="s">
        <v>28</v>
      </c>
      <c r="C289" s="7" t="s">
        <v>224</v>
      </c>
      <c r="D289" s="7" t="s">
        <v>29</v>
      </c>
      <c r="E289" s="11">
        <v>225</v>
      </c>
    </row>
    <row r="290" spans="1:5" x14ac:dyDescent="0.25">
      <c r="A290" s="16">
        <v>10</v>
      </c>
      <c r="B290" s="7" t="s">
        <v>15</v>
      </c>
      <c r="C290" s="7" t="s">
        <v>225</v>
      </c>
      <c r="D290" s="7" t="s">
        <v>36</v>
      </c>
      <c r="E290" s="11">
        <v>265</v>
      </c>
    </row>
    <row r="291" spans="1:5" x14ac:dyDescent="0.25">
      <c r="A291" s="16">
        <v>11</v>
      </c>
      <c r="B291" s="7"/>
      <c r="C291" s="20" t="s">
        <v>170</v>
      </c>
      <c r="D291" s="31"/>
      <c r="E291" s="32">
        <v>120</v>
      </c>
    </row>
    <row r="292" spans="1:5" x14ac:dyDescent="0.25">
      <c r="A292" s="16">
        <v>12</v>
      </c>
      <c r="B292" s="7"/>
      <c r="C292" s="20" t="s">
        <v>171</v>
      </c>
      <c r="D292" s="31"/>
      <c r="E292" s="32">
        <v>150</v>
      </c>
    </row>
    <row r="293" spans="1:5" x14ac:dyDescent="0.25">
      <c r="A293" s="16">
        <v>13</v>
      </c>
      <c r="B293" s="7"/>
      <c r="C293" s="20" t="s">
        <v>172</v>
      </c>
      <c r="D293" s="31"/>
      <c r="E293" s="32">
        <v>30</v>
      </c>
    </row>
    <row r="294" spans="1:5" x14ac:dyDescent="0.25">
      <c r="A294" s="16">
        <v>14</v>
      </c>
      <c r="B294" s="7"/>
      <c r="C294" s="20" t="s">
        <v>173</v>
      </c>
      <c r="D294" s="31"/>
      <c r="E294" s="32">
        <v>50</v>
      </c>
    </row>
    <row r="295" spans="1:5" x14ac:dyDescent="0.25">
      <c r="A295" s="16">
        <v>15</v>
      </c>
      <c r="B295" s="7"/>
      <c r="C295" s="20" t="s">
        <v>146</v>
      </c>
      <c r="D295" s="7"/>
      <c r="E295" s="30">
        <v>120</v>
      </c>
    </row>
    <row r="296" spans="1:5" x14ac:dyDescent="0.25">
      <c r="A296" s="16">
        <v>16</v>
      </c>
      <c r="B296" s="7"/>
      <c r="C296" s="20" t="s">
        <v>147</v>
      </c>
      <c r="D296" s="7"/>
      <c r="E296" s="30">
        <v>80</v>
      </c>
    </row>
    <row r="297" spans="1:5" x14ac:dyDescent="0.25">
      <c r="A297" s="16">
        <v>17</v>
      </c>
      <c r="B297" s="7"/>
      <c r="C297" s="20" t="s">
        <v>148</v>
      </c>
      <c r="D297" s="7"/>
      <c r="E297" s="30">
        <v>70</v>
      </c>
    </row>
    <row r="298" spans="1:5" x14ac:dyDescent="0.25">
      <c r="A298" s="16">
        <v>18</v>
      </c>
      <c r="B298" s="7"/>
      <c r="C298" s="20" t="s">
        <v>149</v>
      </c>
      <c r="D298" s="7"/>
      <c r="E298" s="30">
        <v>50</v>
      </c>
    </row>
    <row r="299" spans="1:5" x14ac:dyDescent="0.25">
      <c r="A299" s="16">
        <v>19</v>
      </c>
      <c r="B299" s="7"/>
      <c r="C299" s="20" t="s">
        <v>153</v>
      </c>
      <c r="D299" s="29"/>
      <c r="E299" s="28">
        <v>50</v>
      </c>
    </row>
    <row r="300" spans="1:5" x14ac:dyDescent="0.25">
      <c r="A300" s="41"/>
      <c r="B300" s="7"/>
      <c r="C300" s="7"/>
      <c r="D300" s="35" t="s">
        <v>122</v>
      </c>
      <c r="E300" s="36">
        <f>SUM(E278:E299)</f>
        <v>3140</v>
      </c>
    </row>
    <row r="302" spans="1:5" ht="15" customHeight="1" x14ac:dyDescent="0.25">
      <c r="A302" s="83" t="s">
        <v>23</v>
      </c>
      <c r="B302" s="83"/>
      <c r="C302" s="83"/>
      <c r="D302" s="83"/>
      <c r="E302" s="83"/>
    </row>
    <row r="303" spans="1:5" ht="15.75" x14ac:dyDescent="0.25">
      <c r="A303" s="9" t="s">
        <v>3</v>
      </c>
      <c r="B303" s="2" t="s">
        <v>4</v>
      </c>
      <c r="C303" s="2" t="s">
        <v>5</v>
      </c>
      <c r="D303" s="2" t="s">
        <v>6</v>
      </c>
      <c r="E303" s="9" t="s">
        <v>7</v>
      </c>
    </row>
    <row r="304" spans="1:5" x14ac:dyDescent="0.25">
      <c r="A304" s="16">
        <v>1</v>
      </c>
      <c r="B304" s="7" t="s">
        <v>8</v>
      </c>
      <c r="C304" s="7" t="s">
        <v>69</v>
      </c>
      <c r="D304" s="7" t="s">
        <v>39</v>
      </c>
      <c r="E304" s="11">
        <v>80</v>
      </c>
    </row>
    <row r="305" spans="1:7" x14ac:dyDescent="0.25">
      <c r="A305" s="16"/>
      <c r="B305" s="7"/>
      <c r="C305" s="7" t="s">
        <v>68</v>
      </c>
      <c r="D305" s="7" t="s">
        <v>39</v>
      </c>
      <c r="E305" s="11">
        <v>40</v>
      </c>
    </row>
    <row r="306" spans="1:7" x14ac:dyDescent="0.25">
      <c r="A306" s="16"/>
      <c r="B306" s="7"/>
      <c r="C306" s="7" t="s">
        <v>256</v>
      </c>
      <c r="D306" s="76" t="s">
        <v>264</v>
      </c>
      <c r="E306" s="11">
        <v>656</v>
      </c>
    </row>
    <row r="307" spans="1:7" x14ac:dyDescent="0.25">
      <c r="A307" s="16">
        <v>2</v>
      </c>
      <c r="B307" s="7" t="s">
        <v>25</v>
      </c>
      <c r="C307" s="7" t="s">
        <v>268</v>
      </c>
      <c r="D307" s="7" t="s">
        <v>39</v>
      </c>
      <c r="E307" s="11">
        <v>115</v>
      </c>
    </row>
    <row r="308" spans="1:7" x14ac:dyDescent="0.25">
      <c r="A308" s="16"/>
      <c r="B308" s="7"/>
      <c r="C308" s="7" t="s">
        <v>270</v>
      </c>
      <c r="D308" s="7" t="s">
        <v>39</v>
      </c>
      <c r="E308" s="11">
        <v>65</v>
      </c>
    </row>
    <row r="309" spans="1:7" ht="15.75" x14ac:dyDescent="0.25">
      <c r="A309" s="16"/>
      <c r="B309" s="7"/>
      <c r="C309" s="7" t="s">
        <v>48</v>
      </c>
      <c r="D309" s="7" t="s">
        <v>39</v>
      </c>
      <c r="E309" s="11">
        <v>60</v>
      </c>
      <c r="G309" s="14"/>
    </row>
    <row r="310" spans="1:7" ht="15.75" x14ac:dyDescent="0.25">
      <c r="A310" s="16"/>
      <c r="C310" s="7" t="s">
        <v>49</v>
      </c>
      <c r="D310" s="7" t="s">
        <v>39</v>
      </c>
      <c r="E310" s="11">
        <v>90</v>
      </c>
      <c r="F310" s="14"/>
    </row>
    <row r="311" spans="1:7" ht="15.75" x14ac:dyDescent="0.25">
      <c r="A311" s="16">
        <v>3</v>
      </c>
      <c r="B311" s="40" t="s">
        <v>24</v>
      </c>
      <c r="C311" s="40" t="s">
        <v>24</v>
      </c>
      <c r="D311" s="40" t="s">
        <v>39</v>
      </c>
      <c r="E311" s="43">
        <v>135</v>
      </c>
      <c r="F311" s="14"/>
    </row>
    <row r="312" spans="1:7" ht="18" customHeight="1" x14ac:dyDescent="0.25">
      <c r="A312" s="16">
        <v>4</v>
      </c>
      <c r="B312" s="40" t="s">
        <v>9</v>
      </c>
      <c r="C312" s="40" t="s">
        <v>51</v>
      </c>
      <c r="D312" s="77" t="s">
        <v>52</v>
      </c>
      <c r="E312" s="43">
        <v>400</v>
      </c>
      <c r="G312" s="14"/>
    </row>
    <row r="313" spans="1:7" x14ac:dyDescent="0.25">
      <c r="A313" s="25">
        <v>5</v>
      </c>
      <c r="B313" s="40" t="s">
        <v>13</v>
      </c>
      <c r="C313" s="40" t="s">
        <v>126</v>
      </c>
      <c r="D313" s="40" t="s">
        <v>50</v>
      </c>
      <c r="E313" s="43">
        <v>200</v>
      </c>
    </row>
    <row r="314" spans="1:7" x14ac:dyDescent="0.25">
      <c r="A314" s="41"/>
      <c r="B314" s="40" t="s">
        <v>13</v>
      </c>
      <c r="C314" s="40" t="s">
        <v>127</v>
      </c>
      <c r="D314" s="40" t="s">
        <v>50</v>
      </c>
      <c r="E314" s="43">
        <v>225</v>
      </c>
    </row>
    <row r="315" spans="1:7" x14ac:dyDescent="0.25">
      <c r="A315" s="41">
        <v>6</v>
      </c>
      <c r="B315" s="40"/>
      <c r="C315" s="7" t="s">
        <v>236</v>
      </c>
      <c r="D315" s="69" t="s">
        <v>235</v>
      </c>
      <c r="E315" s="43">
        <v>620</v>
      </c>
    </row>
    <row r="316" spans="1:7" x14ac:dyDescent="0.25">
      <c r="A316" s="41">
        <v>7</v>
      </c>
      <c r="B316" s="40"/>
      <c r="C316" s="7" t="s">
        <v>263</v>
      </c>
      <c r="D316" s="69"/>
      <c r="E316" s="43"/>
    </row>
    <row r="317" spans="1:7" x14ac:dyDescent="0.25">
      <c r="A317" s="41">
        <v>8</v>
      </c>
      <c r="B317" s="40"/>
      <c r="C317" s="20" t="s">
        <v>170</v>
      </c>
      <c r="D317" s="31"/>
      <c r="E317" s="32">
        <v>120</v>
      </c>
    </row>
    <row r="318" spans="1:7" x14ac:dyDescent="0.25">
      <c r="A318" s="41">
        <v>9</v>
      </c>
      <c r="B318" s="40"/>
      <c r="C318" s="20" t="s">
        <v>171</v>
      </c>
      <c r="D318" s="31"/>
      <c r="E318" s="32">
        <v>150</v>
      </c>
    </row>
    <row r="319" spans="1:7" x14ac:dyDescent="0.25">
      <c r="A319" s="41">
        <v>10</v>
      </c>
      <c r="B319" s="40"/>
      <c r="C319" s="20" t="s">
        <v>172</v>
      </c>
      <c r="D319" s="31"/>
      <c r="E319" s="32">
        <v>30</v>
      </c>
    </row>
    <row r="320" spans="1:7" x14ac:dyDescent="0.25">
      <c r="A320" s="41">
        <v>11</v>
      </c>
      <c r="B320" s="40"/>
      <c r="C320" s="20" t="s">
        <v>173</v>
      </c>
      <c r="D320" s="31"/>
      <c r="E320" s="32">
        <v>50</v>
      </c>
    </row>
    <row r="321" spans="1:5" x14ac:dyDescent="0.25">
      <c r="A321" s="41">
        <v>12</v>
      </c>
      <c r="B321" s="7"/>
      <c r="C321" s="20" t="s">
        <v>146</v>
      </c>
      <c r="D321" s="7"/>
      <c r="E321" s="30">
        <v>120</v>
      </c>
    </row>
    <row r="322" spans="1:5" x14ac:dyDescent="0.25">
      <c r="A322" s="41">
        <v>13</v>
      </c>
      <c r="C322" s="20" t="s">
        <v>147</v>
      </c>
      <c r="D322" s="7"/>
      <c r="E322" s="30">
        <v>80</v>
      </c>
    </row>
    <row r="323" spans="1:5" x14ac:dyDescent="0.25">
      <c r="A323" s="78">
        <v>14</v>
      </c>
      <c r="B323" s="7"/>
      <c r="C323" s="79" t="s">
        <v>148</v>
      </c>
      <c r="D323" s="80"/>
      <c r="E323" s="64">
        <v>70</v>
      </c>
    </row>
    <row r="324" spans="1:5" x14ac:dyDescent="0.25">
      <c r="A324" s="41">
        <v>15</v>
      </c>
      <c r="B324" s="7"/>
      <c r="C324" s="20" t="s">
        <v>149</v>
      </c>
      <c r="D324" s="7"/>
      <c r="E324" s="66">
        <v>50</v>
      </c>
    </row>
    <row r="325" spans="1:5" x14ac:dyDescent="0.25">
      <c r="A325" s="41">
        <v>16</v>
      </c>
      <c r="B325" s="7"/>
      <c r="C325" s="20" t="s">
        <v>153</v>
      </c>
      <c r="D325" s="29"/>
      <c r="E325" s="65">
        <v>50</v>
      </c>
    </row>
    <row r="326" spans="1:5" x14ac:dyDescent="0.25">
      <c r="A326"/>
      <c r="B326"/>
      <c r="C326"/>
      <c r="D326" s="38" t="s">
        <v>122</v>
      </c>
      <c r="E326" s="39">
        <f>SUM(E304:E325)</f>
        <v>3406</v>
      </c>
    </row>
  </sheetData>
  <mergeCells count="43">
    <mergeCell ref="D200:D204"/>
    <mergeCell ref="E200:E204"/>
    <mergeCell ref="D79:D84"/>
    <mergeCell ref="E79:E84"/>
    <mergeCell ref="D105:D109"/>
    <mergeCell ref="E105:E109"/>
    <mergeCell ref="D129:D133"/>
    <mergeCell ref="E129:E133"/>
    <mergeCell ref="A198:E198"/>
    <mergeCell ref="A129:A133"/>
    <mergeCell ref="A105:A109"/>
    <mergeCell ref="A127:E127"/>
    <mergeCell ref="A150:E150"/>
    <mergeCell ref="A174:E174"/>
    <mergeCell ref="A1:E1"/>
    <mergeCell ref="A2:E2"/>
    <mergeCell ref="A3:E3"/>
    <mergeCell ref="A26:E26"/>
    <mergeCell ref="A25:E25"/>
    <mergeCell ref="D5:D8"/>
    <mergeCell ref="E5:E8"/>
    <mergeCell ref="D28:D33"/>
    <mergeCell ref="E28:E33"/>
    <mergeCell ref="D55:D59"/>
    <mergeCell ref="E55:E59"/>
    <mergeCell ref="A52:E52"/>
    <mergeCell ref="A53:E53"/>
    <mergeCell ref="A222:E222"/>
    <mergeCell ref="A249:E249"/>
    <mergeCell ref="A276:E276"/>
    <mergeCell ref="A302:E302"/>
    <mergeCell ref="A76:E76"/>
    <mergeCell ref="A102:E102"/>
    <mergeCell ref="A126:E126"/>
    <mergeCell ref="A149:E149"/>
    <mergeCell ref="A197:E197"/>
    <mergeCell ref="A173:E173"/>
    <mergeCell ref="D152:D156"/>
    <mergeCell ref="E152:E156"/>
    <mergeCell ref="D176:D180"/>
    <mergeCell ref="E176:E180"/>
    <mergeCell ref="A77:E77"/>
    <mergeCell ref="A103:E103"/>
  </mergeCells>
  <printOptions horizontalCentered="1"/>
  <pageMargins left="0" right="0.25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1"/>
  <sheetViews>
    <sheetView topLeftCell="A194" workbookViewId="0">
      <selection activeCell="D211" sqref="D211"/>
    </sheetView>
  </sheetViews>
  <sheetFormatPr defaultColWidth="9" defaultRowHeight="15.75" x14ac:dyDescent="0.25"/>
  <cols>
    <col min="1" max="1" width="8.85546875" style="1" customWidth="1"/>
    <col min="2" max="2" width="11.42578125" style="12" customWidth="1"/>
    <col min="3" max="3" width="29.5703125" customWidth="1"/>
    <col min="4" max="4" width="9.5703125" customWidth="1"/>
    <col min="5" max="5" width="13.7109375" style="15" customWidth="1"/>
    <col min="6" max="6" width="12.5703125" customWidth="1"/>
    <col min="7" max="7" width="10.42578125" customWidth="1"/>
  </cols>
  <sheetData>
    <row r="2" spans="1:7" ht="18.75" x14ac:dyDescent="0.25">
      <c r="A2" s="112" t="s">
        <v>67</v>
      </c>
      <c r="B2" s="113"/>
      <c r="C2" s="113"/>
      <c r="D2" s="113"/>
      <c r="E2" s="114" t="s">
        <v>243</v>
      </c>
      <c r="F2" s="115"/>
    </row>
    <row r="3" spans="1:7" s="52" customFormat="1" ht="30" x14ac:dyDescent="0.25">
      <c r="A3" s="50" t="s">
        <v>187</v>
      </c>
      <c r="B3" s="46" t="s">
        <v>4</v>
      </c>
      <c r="C3" s="46" t="s">
        <v>55</v>
      </c>
      <c r="D3" s="63" t="s">
        <v>188</v>
      </c>
      <c r="E3" s="51" t="s">
        <v>56</v>
      </c>
      <c r="F3" s="46" t="s">
        <v>154</v>
      </c>
      <c r="G3" s="46"/>
    </row>
    <row r="4" spans="1:7" x14ac:dyDescent="0.25">
      <c r="A4" s="2" t="s">
        <v>58</v>
      </c>
      <c r="B4" s="7" t="s">
        <v>24</v>
      </c>
      <c r="C4" s="7" t="s">
        <v>24</v>
      </c>
      <c r="D4" s="16">
        <v>70</v>
      </c>
      <c r="E4" s="11">
        <v>135</v>
      </c>
      <c r="F4" s="16"/>
      <c r="G4" s="3"/>
    </row>
    <row r="5" spans="1:7" x14ac:dyDescent="0.25">
      <c r="A5" s="2" t="s">
        <v>58</v>
      </c>
      <c r="B5" s="7" t="s">
        <v>8</v>
      </c>
      <c r="C5" s="7" t="s">
        <v>60</v>
      </c>
      <c r="D5" s="16">
        <v>70</v>
      </c>
      <c r="E5" s="11">
        <v>80</v>
      </c>
      <c r="F5" s="16"/>
      <c r="G5" s="3"/>
    </row>
    <row r="6" spans="1:7" x14ac:dyDescent="0.25">
      <c r="A6" s="2" t="s">
        <v>58</v>
      </c>
      <c r="B6" s="7" t="s">
        <v>8</v>
      </c>
      <c r="C6" s="7" t="s">
        <v>61</v>
      </c>
      <c r="D6" s="16">
        <v>70</v>
      </c>
      <c r="E6" s="11">
        <v>40</v>
      </c>
      <c r="F6" s="16"/>
      <c r="G6" s="3"/>
    </row>
    <row r="7" spans="1:7" x14ac:dyDescent="0.25">
      <c r="A7" s="2" t="s">
        <v>58</v>
      </c>
      <c r="B7" s="7" t="s">
        <v>25</v>
      </c>
      <c r="C7" s="7" t="s">
        <v>255</v>
      </c>
      <c r="D7" s="16">
        <v>70</v>
      </c>
      <c r="E7" s="11">
        <v>115</v>
      </c>
      <c r="F7" s="16"/>
      <c r="G7" s="3"/>
    </row>
    <row r="8" spans="1:7" x14ac:dyDescent="0.25">
      <c r="A8" s="2" t="s">
        <v>58</v>
      </c>
      <c r="B8" s="7" t="s">
        <v>25</v>
      </c>
      <c r="C8" s="7" t="s">
        <v>254</v>
      </c>
      <c r="D8" s="16">
        <v>70</v>
      </c>
      <c r="E8" s="11">
        <v>65</v>
      </c>
      <c r="F8" s="16"/>
      <c r="G8" s="3"/>
    </row>
    <row r="9" spans="1:7" x14ac:dyDescent="0.25">
      <c r="A9" s="2" t="s">
        <v>58</v>
      </c>
      <c r="B9" s="7" t="s">
        <v>25</v>
      </c>
      <c r="C9" s="7" t="s">
        <v>48</v>
      </c>
      <c r="D9" s="16">
        <v>70</v>
      </c>
      <c r="E9" s="11">
        <v>60</v>
      </c>
      <c r="F9" s="16"/>
      <c r="G9" s="3"/>
    </row>
    <row r="10" spans="1:7" x14ac:dyDescent="0.25">
      <c r="A10" s="2" t="s">
        <v>58</v>
      </c>
      <c r="B10" s="7" t="s">
        <v>25</v>
      </c>
      <c r="C10" s="7" t="s">
        <v>249</v>
      </c>
      <c r="D10" s="16">
        <v>70</v>
      </c>
      <c r="E10" s="11">
        <v>90</v>
      </c>
      <c r="F10" s="16"/>
      <c r="G10" s="3"/>
    </row>
    <row r="11" spans="1:7" x14ac:dyDescent="0.25">
      <c r="C11" s="14"/>
      <c r="D11" s="15"/>
      <c r="E11" s="10"/>
      <c r="F11" s="16"/>
    </row>
    <row r="12" spans="1:7" x14ac:dyDescent="0.25">
      <c r="A12" s="2" t="s">
        <v>62</v>
      </c>
      <c r="B12" s="7" t="s">
        <v>11</v>
      </c>
      <c r="C12" s="7" t="s">
        <v>63</v>
      </c>
      <c r="D12" s="16">
        <v>85</v>
      </c>
      <c r="E12" s="11">
        <v>65</v>
      </c>
      <c r="F12" s="16"/>
      <c r="G12" s="3"/>
    </row>
    <row r="13" spans="1:7" x14ac:dyDescent="0.25">
      <c r="A13" s="2" t="s">
        <v>62</v>
      </c>
      <c r="B13" s="7" t="s">
        <v>8</v>
      </c>
      <c r="C13" s="7" t="s">
        <v>64</v>
      </c>
      <c r="D13" s="16">
        <v>85</v>
      </c>
      <c r="E13" s="11">
        <v>65</v>
      </c>
      <c r="F13" s="16"/>
      <c r="G13" s="3"/>
    </row>
    <row r="14" spans="1:7" x14ac:dyDescent="0.25">
      <c r="A14" s="2" t="s">
        <v>62</v>
      </c>
      <c r="B14" s="7" t="s">
        <v>25</v>
      </c>
      <c r="C14" s="7" t="s">
        <v>250</v>
      </c>
      <c r="D14" s="16">
        <v>85</v>
      </c>
      <c r="E14" s="11">
        <v>65</v>
      </c>
      <c r="F14" s="16"/>
      <c r="G14" s="3"/>
    </row>
    <row r="15" spans="1:7" x14ac:dyDescent="0.25">
      <c r="A15" s="2" t="s">
        <v>62</v>
      </c>
      <c r="B15" s="7" t="s">
        <v>25</v>
      </c>
      <c r="C15" s="7" t="s">
        <v>251</v>
      </c>
      <c r="D15" s="16">
        <v>85</v>
      </c>
      <c r="E15" s="11">
        <v>65</v>
      </c>
      <c r="F15" s="16"/>
      <c r="G15" s="3"/>
    </row>
    <row r="16" spans="1:7" x14ac:dyDescent="0.25">
      <c r="A16" s="2" t="s">
        <v>62</v>
      </c>
      <c r="B16" s="7" t="s">
        <v>25</v>
      </c>
      <c r="C16" s="7" t="s">
        <v>249</v>
      </c>
      <c r="D16" s="16">
        <v>85</v>
      </c>
      <c r="E16" s="11">
        <v>65</v>
      </c>
      <c r="F16" s="16"/>
      <c r="G16" s="3"/>
    </row>
    <row r="17" spans="1:7" x14ac:dyDescent="0.25">
      <c r="A17" s="2" t="s">
        <v>62</v>
      </c>
      <c r="B17" s="17" t="s">
        <v>9</v>
      </c>
      <c r="C17" s="7" t="s">
        <v>43</v>
      </c>
      <c r="D17" s="16">
        <v>85</v>
      </c>
      <c r="E17" s="11">
        <v>65</v>
      </c>
      <c r="F17" s="16"/>
      <c r="G17" s="3"/>
    </row>
    <row r="18" spans="1:7" x14ac:dyDescent="0.25">
      <c r="C18" s="14"/>
      <c r="D18" s="15"/>
      <c r="E18" s="10"/>
      <c r="F18" s="16"/>
    </row>
    <row r="19" spans="1:7" x14ac:dyDescent="0.25">
      <c r="A19" s="2" t="s">
        <v>65</v>
      </c>
      <c r="B19" s="7" t="s">
        <v>11</v>
      </c>
      <c r="C19" s="7" t="s">
        <v>63</v>
      </c>
      <c r="D19" s="16">
        <v>83</v>
      </c>
      <c r="E19" s="11">
        <v>65</v>
      </c>
      <c r="F19" s="16"/>
      <c r="G19" s="3"/>
    </row>
    <row r="20" spans="1:7" x14ac:dyDescent="0.25">
      <c r="A20" s="2" t="s">
        <v>65</v>
      </c>
      <c r="B20" s="7" t="s">
        <v>8</v>
      </c>
      <c r="C20" s="7" t="s">
        <v>66</v>
      </c>
      <c r="D20" s="16">
        <v>83</v>
      </c>
      <c r="E20" s="11">
        <v>65</v>
      </c>
      <c r="F20" s="16"/>
      <c r="G20" s="3"/>
    </row>
    <row r="21" spans="1:7" x14ac:dyDescent="0.25">
      <c r="A21" s="2" t="s">
        <v>65</v>
      </c>
      <c r="B21" s="7" t="s">
        <v>25</v>
      </c>
      <c r="C21" s="7" t="s">
        <v>252</v>
      </c>
      <c r="D21" s="16">
        <v>83</v>
      </c>
      <c r="E21" s="11">
        <v>65</v>
      </c>
      <c r="F21" s="16"/>
      <c r="G21" s="3"/>
    </row>
    <row r="22" spans="1:7" x14ac:dyDescent="0.25">
      <c r="A22" s="2" t="s">
        <v>65</v>
      </c>
      <c r="B22" s="7" t="s">
        <v>25</v>
      </c>
      <c r="C22" s="7" t="s">
        <v>253</v>
      </c>
      <c r="D22" s="16">
        <v>83</v>
      </c>
      <c r="E22" s="11">
        <v>65</v>
      </c>
      <c r="F22" s="16"/>
      <c r="G22" s="3"/>
    </row>
    <row r="23" spans="1:7" x14ac:dyDescent="0.25">
      <c r="A23" s="2" t="s">
        <v>65</v>
      </c>
      <c r="B23" s="7" t="s">
        <v>25</v>
      </c>
      <c r="C23" s="7" t="s">
        <v>249</v>
      </c>
      <c r="D23" s="16">
        <v>83</v>
      </c>
      <c r="E23" s="11">
        <v>65</v>
      </c>
      <c r="F23" s="16"/>
      <c r="G23" s="3"/>
    </row>
    <row r="24" spans="1:7" x14ac:dyDescent="0.25">
      <c r="A24" s="2" t="s">
        <v>65</v>
      </c>
      <c r="B24" s="17" t="s">
        <v>9</v>
      </c>
      <c r="C24" s="7" t="s">
        <v>43</v>
      </c>
      <c r="D24" s="16">
        <v>83</v>
      </c>
      <c r="E24" s="11">
        <v>65</v>
      </c>
      <c r="F24" s="16"/>
      <c r="G24" s="3"/>
    </row>
    <row r="25" spans="1:7" x14ac:dyDescent="0.25">
      <c r="D25" s="15"/>
      <c r="E25" s="10"/>
      <c r="F25" s="16"/>
    </row>
    <row r="26" spans="1:7" x14ac:dyDescent="0.25">
      <c r="A26" s="2" t="s">
        <v>142</v>
      </c>
      <c r="B26" s="7" t="s">
        <v>11</v>
      </c>
      <c r="C26" s="7" t="s">
        <v>191</v>
      </c>
      <c r="D26" s="16">
        <v>82</v>
      </c>
      <c r="E26" s="11">
        <v>65</v>
      </c>
      <c r="F26" s="16"/>
      <c r="G26" s="3"/>
    </row>
    <row r="27" spans="1:7" x14ac:dyDescent="0.25">
      <c r="A27" s="2" t="s">
        <v>142</v>
      </c>
      <c r="B27" s="7" t="s">
        <v>8</v>
      </c>
      <c r="C27" s="7" t="s">
        <v>38</v>
      </c>
      <c r="D27" s="16">
        <v>82</v>
      </c>
      <c r="E27" s="11">
        <v>65</v>
      </c>
      <c r="F27" s="16"/>
      <c r="G27" s="3"/>
    </row>
    <row r="28" spans="1:7" x14ac:dyDescent="0.25">
      <c r="A28" s="2" t="s">
        <v>142</v>
      </c>
      <c r="B28" s="7" t="s">
        <v>25</v>
      </c>
      <c r="C28" s="7" t="s">
        <v>252</v>
      </c>
      <c r="D28" s="16">
        <v>82</v>
      </c>
      <c r="E28" s="11">
        <v>65</v>
      </c>
      <c r="F28" s="16"/>
      <c r="G28" s="3"/>
    </row>
    <row r="29" spans="1:7" x14ac:dyDescent="0.25">
      <c r="A29" s="2" t="s">
        <v>142</v>
      </c>
      <c r="B29" s="7" t="s">
        <v>25</v>
      </c>
      <c r="C29" s="7" t="s">
        <v>253</v>
      </c>
      <c r="D29" s="16">
        <v>82</v>
      </c>
      <c r="E29" s="11">
        <v>65</v>
      </c>
      <c r="F29" s="16"/>
      <c r="G29" s="3"/>
    </row>
    <row r="30" spans="1:7" x14ac:dyDescent="0.25">
      <c r="A30" s="2" t="s">
        <v>142</v>
      </c>
      <c r="B30" s="7" t="s">
        <v>25</v>
      </c>
      <c r="C30" s="7" t="s">
        <v>249</v>
      </c>
      <c r="D30" s="16">
        <v>82</v>
      </c>
      <c r="E30" s="11">
        <v>65</v>
      </c>
      <c r="F30" s="16"/>
      <c r="G30" s="3"/>
    </row>
    <row r="31" spans="1:7" x14ac:dyDescent="0.25">
      <c r="A31" s="2" t="s">
        <v>142</v>
      </c>
      <c r="B31" s="17" t="s">
        <v>9</v>
      </c>
      <c r="C31" s="7" t="s">
        <v>43</v>
      </c>
      <c r="D31" s="16">
        <v>82</v>
      </c>
      <c r="E31" s="11">
        <v>65</v>
      </c>
      <c r="F31" s="16"/>
      <c r="G31" s="3"/>
    </row>
    <row r="33" spans="1:7" ht="18.75" x14ac:dyDescent="0.25">
      <c r="A33" s="112" t="s">
        <v>59</v>
      </c>
      <c r="B33" s="113"/>
      <c r="C33" s="113"/>
      <c r="D33" s="113"/>
      <c r="E33" s="2" t="s">
        <v>238</v>
      </c>
      <c r="F33" s="68"/>
    </row>
    <row r="34" spans="1:7" s="12" customFormat="1" x14ac:dyDescent="0.25">
      <c r="A34" s="50" t="s">
        <v>54</v>
      </c>
      <c r="B34" s="46" t="s">
        <v>4</v>
      </c>
      <c r="C34" s="46" t="s">
        <v>55</v>
      </c>
      <c r="D34" s="51" t="s">
        <v>57</v>
      </c>
      <c r="E34" s="51" t="s">
        <v>56</v>
      </c>
      <c r="F34" s="46" t="s">
        <v>266</v>
      </c>
      <c r="G34" s="46"/>
    </row>
    <row r="35" spans="1:7" x14ac:dyDescent="0.25">
      <c r="A35" s="2" t="s">
        <v>58</v>
      </c>
      <c r="B35" s="7" t="s">
        <v>9</v>
      </c>
      <c r="C35" s="3" t="s">
        <v>51</v>
      </c>
      <c r="D35" s="16">
        <v>70</v>
      </c>
      <c r="E35" s="11">
        <v>400</v>
      </c>
      <c r="F35" s="3"/>
      <c r="G35" s="3"/>
    </row>
    <row r="36" spans="1:7" x14ac:dyDescent="0.25">
      <c r="A36" s="6"/>
      <c r="B36" s="23"/>
      <c r="C36" s="5"/>
      <c r="D36" s="25"/>
      <c r="E36" s="25"/>
      <c r="F36" s="5"/>
      <c r="G36" s="5"/>
    </row>
    <row r="37" spans="1:7" ht="18.75" x14ac:dyDescent="0.25">
      <c r="A37" s="112" t="s">
        <v>189</v>
      </c>
      <c r="B37" s="113"/>
      <c r="C37" s="113"/>
      <c r="D37" s="113"/>
      <c r="E37" s="2" t="s">
        <v>239</v>
      </c>
      <c r="F37" s="72"/>
      <c r="G37" s="3"/>
    </row>
    <row r="38" spans="1:7" x14ac:dyDescent="0.25">
      <c r="A38" s="50" t="s">
        <v>54</v>
      </c>
      <c r="B38" s="46" t="s">
        <v>4</v>
      </c>
      <c r="C38" s="46" t="s">
        <v>55</v>
      </c>
      <c r="D38" s="51" t="s">
        <v>57</v>
      </c>
      <c r="E38" s="51" t="s">
        <v>56</v>
      </c>
      <c r="F38" s="46" t="s">
        <v>190</v>
      </c>
      <c r="G38" s="46"/>
    </row>
    <row r="39" spans="1:7" x14ac:dyDescent="0.25">
      <c r="A39" s="2" t="s">
        <v>58</v>
      </c>
      <c r="B39" s="7" t="s">
        <v>13</v>
      </c>
      <c r="C39" s="7" t="s">
        <v>126</v>
      </c>
      <c r="D39" s="16">
        <v>70</v>
      </c>
      <c r="E39" s="11">
        <v>200</v>
      </c>
      <c r="F39" s="3"/>
      <c r="G39" s="3"/>
    </row>
    <row r="40" spans="1:7" x14ac:dyDescent="0.25">
      <c r="C40" s="7" t="s">
        <v>127</v>
      </c>
      <c r="D40" s="16">
        <v>70</v>
      </c>
      <c r="E40" s="11">
        <v>225</v>
      </c>
      <c r="F40" s="3"/>
      <c r="G40" s="3"/>
    </row>
    <row r="42" spans="1:7" x14ac:dyDescent="0.25">
      <c r="A42" s="119" t="s">
        <v>129</v>
      </c>
      <c r="B42" s="120"/>
      <c r="C42" s="120"/>
      <c r="D42" s="120"/>
      <c r="E42" s="2" t="s">
        <v>237</v>
      </c>
      <c r="F42" s="75"/>
      <c r="G42" s="3"/>
    </row>
    <row r="43" spans="1:7" x14ac:dyDescent="0.25">
      <c r="A43" s="50" t="s">
        <v>54</v>
      </c>
      <c r="B43" s="46" t="s">
        <v>131</v>
      </c>
      <c r="C43" s="46" t="s">
        <v>55</v>
      </c>
      <c r="D43" s="51" t="s">
        <v>57</v>
      </c>
      <c r="E43" s="51" t="s">
        <v>56</v>
      </c>
      <c r="F43" s="46" t="s">
        <v>128</v>
      </c>
      <c r="G43" s="46"/>
    </row>
    <row r="44" spans="1:7" x14ac:dyDescent="0.25">
      <c r="A44" s="2" t="s">
        <v>130</v>
      </c>
      <c r="B44" s="93">
        <v>4</v>
      </c>
      <c r="C44" s="20" t="s">
        <v>90</v>
      </c>
      <c r="D44" s="16"/>
      <c r="E44" s="93">
        <v>1100</v>
      </c>
      <c r="F44" s="121" t="s">
        <v>132</v>
      </c>
      <c r="G44" s="3"/>
    </row>
    <row r="45" spans="1:7" x14ac:dyDescent="0.25">
      <c r="A45" s="2"/>
      <c r="B45" s="94"/>
      <c r="C45" s="20" t="s">
        <v>89</v>
      </c>
      <c r="D45" s="16"/>
      <c r="E45" s="94"/>
      <c r="F45" s="122"/>
      <c r="G45" s="3"/>
    </row>
    <row r="46" spans="1:7" x14ac:dyDescent="0.25">
      <c r="A46" s="2"/>
      <c r="B46" s="94"/>
      <c r="C46" s="20" t="s">
        <v>88</v>
      </c>
      <c r="D46" s="16">
        <v>72</v>
      </c>
      <c r="E46" s="94"/>
      <c r="F46" s="122"/>
      <c r="G46" s="3"/>
    </row>
    <row r="47" spans="1:7" x14ac:dyDescent="0.25">
      <c r="A47" s="2"/>
      <c r="B47" s="95"/>
      <c r="C47" s="20" t="s">
        <v>87</v>
      </c>
      <c r="D47" s="48"/>
      <c r="E47" s="95"/>
      <c r="F47" s="123"/>
      <c r="G47" s="3"/>
    </row>
    <row r="49" spans="1:7" x14ac:dyDescent="0.25">
      <c r="A49" s="27" t="s">
        <v>95</v>
      </c>
      <c r="B49" s="93">
        <v>6</v>
      </c>
      <c r="C49" s="7" t="s">
        <v>96</v>
      </c>
      <c r="D49" s="16"/>
      <c r="E49" s="93">
        <v>1300</v>
      </c>
      <c r="F49" s="121" t="s">
        <v>133</v>
      </c>
      <c r="G49" s="3"/>
    </row>
    <row r="50" spans="1:7" x14ac:dyDescent="0.25">
      <c r="A50" s="2"/>
      <c r="B50" s="94"/>
      <c r="C50" s="7" t="s">
        <v>98</v>
      </c>
      <c r="D50" s="16"/>
      <c r="E50" s="94"/>
      <c r="F50" s="122"/>
      <c r="G50" s="3"/>
    </row>
    <row r="51" spans="1:7" x14ac:dyDescent="0.25">
      <c r="A51" s="2"/>
      <c r="B51" s="94"/>
      <c r="C51" s="7" t="s">
        <v>97</v>
      </c>
      <c r="D51" s="16">
        <v>118</v>
      </c>
      <c r="E51" s="94"/>
      <c r="F51" s="122"/>
      <c r="G51" s="3"/>
    </row>
    <row r="52" spans="1:7" x14ac:dyDescent="0.25">
      <c r="A52" s="2"/>
      <c r="B52" s="94"/>
      <c r="C52" s="7" t="s">
        <v>99</v>
      </c>
      <c r="D52" s="16"/>
      <c r="E52" s="94"/>
      <c r="F52" s="122"/>
      <c r="G52" s="3"/>
    </row>
    <row r="53" spans="1:7" x14ac:dyDescent="0.25">
      <c r="A53" s="2"/>
      <c r="B53" s="94"/>
      <c r="C53" s="7" t="s">
        <v>100</v>
      </c>
      <c r="D53" s="16"/>
      <c r="E53" s="94"/>
      <c r="F53" s="122"/>
      <c r="G53" s="3"/>
    </row>
    <row r="54" spans="1:7" x14ac:dyDescent="0.25">
      <c r="A54" s="2"/>
      <c r="B54" s="95"/>
      <c r="C54" s="7" t="s">
        <v>109</v>
      </c>
      <c r="D54" s="16"/>
      <c r="E54" s="95"/>
      <c r="F54" s="123"/>
      <c r="G54" s="3"/>
    </row>
    <row r="56" spans="1:7" x14ac:dyDescent="0.25">
      <c r="A56" s="2" t="s">
        <v>104</v>
      </c>
      <c r="B56" s="93">
        <v>5</v>
      </c>
      <c r="C56" s="7" t="s">
        <v>105</v>
      </c>
      <c r="D56" s="16"/>
      <c r="E56" s="93">
        <v>1300</v>
      </c>
      <c r="F56" s="121" t="s">
        <v>134</v>
      </c>
      <c r="G56" s="3"/>
    </row>
    <row r="57" spans="1:7" x14ac:dyDescent="0.25">
      <c r="A57" s="2"/>
      <c r="B57" s="94"/>
      <c r="C57" s="7" t="s">
        <v>106</v>
      </c>
      <c r="D57" s="16"/>
      <c r="E57" s="94"/>
      <c r="F57" s="122"/>
      <c r="G57" s="3"/>
    </row>
    <row r="58" spans="1:7" x14ac:dyDescent="0.25">
      <c r="A58" s="2"/>
      <c r="B58" s="94"/>
      <c r="C58" s="7" t="s">
        <v>97</v>
      </c>
      <c r="D58" s="16">
        <v>148</v>
      </c>
      <c r="E58" s="94"/>
      <c r="F58" s="122"/>
      <c r="G58" s="3"/>
    </row>
    <row r="59" spans="1:7" x14ac:dyDescent="0.25">
      <c r="A59" s="2"/>
      <c r="B59" s="94"/>
      <c r="C59" s="7" t="s">
        <v>107</v>
      </c>
      <c r="D59" s="16"/>
      <c r="E59" s="94"/>
      <c r="F59" s="122"/>
      <c r="G59" s="3"/>
    </row>
    <row r="60" spans="1:7" x14ac:dyDescent="0.25">
      <c r="A60" s="2"/>
      <c r="B60" s="95"/>
      <c r="C60" s="7" t="s">
        <v>108</v>
      </c>
      <c r="D60" s="16"/>
      <c r="E60" s="95"/>
      <c r="F60" s="123"/>
      <c r="G60" s="3"/>
    </row>
    <row r="62" spans="1:7" x14ac:dyDescent="0.25">
      <c r="A62" s="2" t="s">
        <v>114</v>
      </c>
      <c r="B62" s="93">
        <v>6</v>
      </c>
      <c r="C62" s="7" t="s">
        <v>115</v>
      </c>
      <c r="D62" s="16"/>
      <c r="E62" s="93">
        <v>1400</v>
      </c>
      <c r="F62" s="121" t="s">
        <v>135</v>
      </c>
      <c r="G62" s="3"/>
    </row>
    <row r="63" spans="1:7" x14ac:dyDescent="0.25">
      <c r="A63" s="2"/>
      <c r="B63" s="94"/>
      <c r="C63" s="7" t="s">
        <v>116</v>
      </c>
      <c r="D63" s="16"/>
      <c r="E63" s="94"/>
      <c r="F63" s="122"/>
      <c r="G63" s="3"/>
    </row>
    <row r="64" spans="1:7" x14ac:dyDescent="0.25">
      <c r="A64" s="2"/>
      <c r="B64" s="94"/>
      <c r="C64" s="7" t="s">
        <v>117</v>
      </c>
      <c r="D64" s="16"/>
      <c r="E64" s="94"/>
      <c r="F64" s="122"/>
      <c r="G64" s="3"/>
    </row>
    <row r="65" spans="1:7" x14ac:dyDescent="0.25">
      <c r="A65" s="2"/>
      <c r="B65" s="94"/>
      <c r="C65" s="7" t="s">
        <v>118</v>
      </c>
      <c r="D65" s="16">
        <v>134</v>
      </c>
      <c r="E65" s="94"/>
      <c r="F65" s="122"/>
      <c r="G65" s="3"/>
    </row>
    <row r="66" spans="1:7" x14ac:dyDescent="0.25">
      <c r="A66" s="2"/>
      <c r="B66" s="94"/>
      <c r="C66" s="7" t="s">
        <v>119</v>
      </c>
      <c r="D66" s="16"/>
      <c r="E66" s="94"/>
      <c r="F66" s="122"/>
      <c r="G66" s="3"/>
    </row>
    <row r="67" spans="1:7" x14ac:dyDescent="0.25">
      <c r="A67" s="2"/>
      <c r="B67" s="95"/>
      <c r="C67" s="7" t="s">
        <v>120</v>
      </c>
      <c r="D67" s="49"/>
      <c r="E67" s="95"/>
      <c r="F67" s="123"/>
      <c r="G67" s="3"/>
    </row>
    <row r="69" spans="1:7" ht="18.75" x14ac:dyDescent="0.25">
      <c r="A69" s="112" t="s">
        <v>32</v>
      </c>
      <c r="B69" s="113"/>
      <c r="C69" s="113"/>
      <c r="D69" s="113"/>
      <c r="E69" s="2" t="s">
        <v>240</v>
      </c>
      <c r="F69" s="68"/>
    </row>
    <row r="70" spans="1:7" x14ac:dyDescent="0.25">
      <c r="A70" s="50" t="s">
        <v>54</v>
      </c>
      <c r="B70" s="46" t="s">
        <v>4</v>
      </c>
      <c r="C70" s="46" t="s">
        <v>55</v>
      </c>
      <c r="D70" s="51" t="s">
        <v>57</v>
      </c>
      <c r="E70" s="51" t="s">
        <v>56</v>
      </c>
      <c r="F70" s="46" t="s">
        <v>162</v>
      </c>
      <c r="G70" s="46"/>
    </row>
    <row r="71" spans="1:7" x14ac:dyDescent="0.25">
      <c r="A71" s="2" t="s">
        <v>136</v>
      </c>
      <c r="B71" s="7"/>
      <c r="C71" s="20" t="s">
        <v>92</v>
      </c>
      <c r="D71" s="16">
        <v>72</v>
      </c>
      <c r="E71" s="11">
        <v>110</v>
      </c>
      <c r="F71" s="3"/>
      <c r="G71" s="3"/>
    </row>
    <row r="72" spans="1:7" x14ac:dyDescent="0.25">
      <c r="D72" s="15"/>
      <c r="E72" s="10"/>
    </row>
    <row r="73" spans="1:7" x14ac:dyDescent="0.25">
      <c r="A73" s="27" t="s">
        <v>95</v>
      </c>
      <c r="B73" s="7"/>
      <c r="C73" s="7" t="s">
        <v>101</v>
      </c>
      <c r="D73" s="16">
        <v>118</v>
      </c>
      <c r="E73" s="11">
        <v>160</v>
      </c>
      <c r="F73" s="3"/>
      <c r="G73" s="3"/>
    </row>
    <row r="74" spans="1:7" x14ac:dyDescent="0.25">
      <c r="D74" s="15"/>
      <c r="E74" s="10"/>
    </row>
    <row r="75" spans="1:7" x14ac:dyDescent="0.25">
      <c r="A75" s="2" t="s">
        <v>104</v>
      </c>
      <c r="B75" s="7"/>
      <c r="C75" s="7" t="s">
        <v>110</v>
      </c>
      <c r="D75" s="16">
        <v>148</v>
      </c>
      <c r="E75" s="11">
        <v>160</v>
      </c>
      <c r="F75" s="3"/>
      <c r="G75" s="3"/>
    </row>
    <row r="76" spans="1:7" x14ac:dyDescent="0.25">
      <c r="A76" s="2"/>
      <c r="B76" s="7"/>
      <c r="C76" s="7" t="s">
        <v>111</v>
      </c>
      <c r="D76" s="16">
        <v>148</v>
      </c>
      <c r="E76" s="11">
        <v>140</v>
      </c>
      <c r="F76" s="3"/>
      <c r="G76" s="3"/>
    </row>
    <row r="77" spans="1:7" x14ac:dyDescent="0.25">
      <c r="D77" s="15"/>
      <c r="E77" s="10"/>
    </row>
    <row r="78" spans="1:7" x14ac:dyDescent="0.25">
      <c r="A78" s="2" t="s">
        <v>114</v>
      </c>
      <c r="B78" s="7" t="s">
        <v>14</v>
      </c>
      <c r="C78" s="7" t="s">
        <v>31</v>
      </c>
      <c r="D78" s="16">
        <v>134</v>
      </c>
      <c r="E78" s="11">
        <v>170</v>
      </c>
      <c r="F78" s="3"/>
      <c r="G78" s="3"/>
    </row>
    <row r="79" spans="1:7" x14ac:dyDescent="0.25">
      <c r="D79" s="15"/>
      <c r="E79" s="10"/>
    </row>
    <row r="80" spans="1:7" x14ac:dyDescent="0.25">
      <c r="A80" s="2" t="s">
        <v>137</v>
      </c>
      <c r="B80" s="7" t="s">
        <v>14</v>
      </c>
      <c r="C80" s="7" t="s">
        <v>31</v>
      </c>
      <c r="D80" s="16">
        <v>137</v>
      </c>
      <c r="E80" s="11">
        <v>170</v>
      </c>
      <c r="F80" s="3"/>
      <c r="G80" s="3"/>
    </row>
    <row r="82" spans="1:7" ht="18.75" x14ac:dyDescent="0.25">
      <c r="A82" s="112" t="s">
        <v>161</v>
      </c>
      <c r="B82" s="113"/>
      <c r="C82" s="113"/>
      <c r="D82" s="113"/>
      <c r="E82" s="2" t="s">
        <v>241</v>
      </c>
      <c r="F82" s="72"/>
      <c r="G82" s="3"/>
    </row>
    <row r="83" spans="1:7" x14ac:dyDescent="0.25">
      <c r="A83" s="50" t="s">
        <v>54</v>
      </c>
      <c r="B83" s="46" t="s">
        <v>4</v>
      </c>
      <c r="C83" s="46" t="s">
        <v>55</v>
      </c>
      <c r="D83" s="51" t="s">
        <v>57</v>
      </c>
      <c r="E83" s="51" t="s">
        <v>56</v>
      </c>
      <c r="F83" s="46" t="s">
        <v>169</v>
      </c>
      <c r="G83" s="46"/>
    </row>
    <row r="84" spans="1:7" x14ac:dyDescent="0.25">
      <c r="A84" s="2" t="s">
        <v>136</v>
      </c>
      <c r="B84" s="7"/>
      <c r="C84" s="20" t="s">
        <v>93</v>
      </c>
      <c r="D84" s="16">
        <v>72</v>
      </c>
      <c r="E84" s="11">
        <v>129</v>
      </c>
      <c r="F84" s="3"/>
      <c r="G84" s="3"/>
    </row>
    <row r="85" spans="1:7" x14ac:dyDescent="0.25">
      <c r="D85" s="15"/>
      <c r="E85" s="10"/>
    </row>
    <row r="86" spans="1:7" x14ac:dyDescent="0.25">
      <c r="A86" s="27" t="s">
        <v>95</v>
      </c>
      <c r="B86" s="7"/>
      <c r="C86" s="7" t="s">
        <v>93</v>
      </c>
      <c r="D86" s="16">
        <v>118</v>
      </c>
      <c r="E86" s="11">
        <v>129</v>
      </c>
      <c r="F86" s="3"/>
      <c r="G86" s="3"/>
    </row>
    <row r="87" spans="1:7" x14ac:dyDescent="0.25">
      <c r="A87" s="27"/>
      <c r="C87" s="7"/>
      <c r="D87" s="25"/>
      <c r="E87" s="11"/>
      <c r="F87" s="5"/>
      <c r="G87" s="5"/>
    </row>
    <row r="88" spans="1:7" x14ac:dyDescent="0.25">
      <c r="A88" s="27" t="s">
        <v>95</v>
      </c>
      <c r="B88" s="7"/>
      <c r="C88" s="7" t="s">
        <v>103</v>
      </c>
      <c r="D88" s="16">
        <v>118</v>
      </c>
      <c r="E88" s="11">
        <v>129</v>
      </c>
      <c r="F88" s="3"/>
      <c r="G88" s="3"/>
    </row>
    <row r="89" spans="1:7" x14ac:dyDescent="0.25">
      <c r="A89" s="2"/>
      <c r="C89" s="7"/>
      <c r="D89" s="7"/>
      <c r="E89" s="74"/>
    </row>
    <row r="90" spans="1:7" ht="18.75" x14ac:dyDescent="0.25">
      <c r="A90" s="118" t="s">
        <v>102</v>
      </c>
      <c r="B90" s="118"/>
      <c r="C90" s="118"/>
      <c r="D90" s="67"/>
      <c r="E90" s="2" t="s">
        <v>242</v>
      </c>
      <c r="F90" s="72"/>
      <c r="G90" s="3"/>
    </row>
    <row r="91" spans="1:7" x14ac:dyDescent="0.25">
      <c r="A91" s="50" t="s">
        <v>54</v>
      </c>
      <c r="B91" s="46" t="s">
        <v>4</v>
      </c>
      <c r="C91" s="46" t="s">
        <v>55</v>
      </c>
      <c r="D91" s="51" t="s">
        <v>57</v>
      </c>
      <c r="E91" s="51" t="s">
        <v>56</v>
      </c>
      <c r="F91" s="46" t="s">
        <v>163</v>
      </c>
      <c r="G91" s="46"/>
    </row>
    <row r="92" spans="1:7" x14ac:dyDescent="0.25">
      <c r="A92" s="27" t="s">
        <v>95</v>
      </c>
      <c r="B92" s="13" t="s">
        <v>15</v>
      </c>
      <c r="C92" s="7" t="s">
        <v>113</v>
      </c>
      <c r="D92" s="16">
        <v>118</v>
      </c>
      <c r="E92" s="11">
        <v>145</v>
      </c>
      <c r="F92" s="3"/>
      <c r="G92" s="3"/>
    </row>
    <row r="93" spans="1:7" x14ac:dyDescent="0.25">
      <c r="D93" s="15"/>
      <c r="E93" s="10"/>
    </row>
    <row r="94" spans="1:7" x14ac:dyDescent="0.25">
      <c r="A94" s="27" t="s">
        <v>104</v>
      </c>
      <c r="B94" s="13" t="s">
        <v>15</v>
      </c>
      <c r="C94" s="7" t="s">
        <v>112</v>
      </c>
      <c r="D94" s="16">
        <v>148</v>
      </c>
      <c r="E94" s="11">
        <v>145</v>
      </c>
      <c r="F94" s="3"/>
      <c r="G94" s="3"/>
    </row>
    <row r="95" spans="1:7" x14ac:dyDescent="0.25">
      <c r="D95" s="15"/>
      <c r="E95" s="10"/>
    </row>
    <row r="96" spans="1:7" x14ac:dyDescent="0.25">
      <c r="A96" s="27" t="s">
        <v>114</v>
      </c>
      <c r="B96" s="13" t="s">
        <v>15</v>
      </c>
      <c r="C96" s="7" t="s">
        <v>121</v>
      </c>
      <c r="D96" s="16">
        <v>134</v>
      </c>
      <c r="E96" s="11">
        <v>145</v>
      </c>
      <c r="F96" s="3"/>
      <c r="G96" s="3"/>
    </row>
    <row r="97" spans="1:7" x14ac:dyDescent="0.25">
      <c r="D97" s="15"/>
      <c r="E97" s="10"/>
    </row>
    <row r="98" spans="1:7" x14ac:dyDescent="0.25">
      <c r="A98" s="1" t="s">
        <v>137</v>
      </c>
      <c r="B98" s="13" t="s">
        <v>15</v>
      </c>
      <c r="C98" s="7" t="s">
        <v>35</v>
      </c>
      <c r="D98" s="16">
        <v>137</v>
      </c>
      <c r="E98" s="11">
        <v>185</v>
      </c>
      <c r="F98" s="3"/>
      <c r="G98" s="3"/>
    </row>
    <row r="99" spans="1:7" x14ac:dyDescent="0.25">
      <c r="D99" s="15"/>
      <c r="E99" s="10"/>
    </row>
    <row r="100" spans="1:7" x14ac:dyDescent="0.25">
      <c r="A100" s="1" t="s">
        <v>138</v>
      </c>
      <c r="B100" s="13" t="s">
        <v>15</v>
      </c>
      <c r="C100" s="7" t="s">
        <v>35</v>
      </c>
      <c r="D100" s="16">
        <v>94</v>
      </c>
      <c r="E100" s="11">
        <v>195</v>
      </c>
      <c r="F100" s="3"/>
      <c r="G100" s="3"/>
    </row>
    <row r="101" spans="1:7" x14ac:dyDescent="0.25">
      <c r="D101" s="15"/>
      <c r="E101" s="10"/>
    </row>
    <row r="102" spans="1:7" x14ac:dyDescent="0.25">
      <c r="A102" s="1" t="s">
        <v>139</v>
      </c>
      <c r="B102" s="13" t="s">
        <v>15</v>
      </c>
      <c r="C102" s="7" t="s">
        <v>35</v>
      </c>
      <c r="D102" s="16">
        <v>97</v>
      </c>
      <c r="E102" s="11">
        <v>215</v>
      </c>
      <c r="F102" s="3"/>
      <c r="G102" s="3"/>
    </row>
    <row r="103" spans="1:7" x14ac:dyDescent="0.25">
      <c r="D103" s="15"/>
      <c r="E103" s="10"/>
    </row>
    <row r="104" spans="1:7" x14ac:dyDescent="0.25">
      <c r="A104" s="1" t="s">
        <v>140</v>
      </c>
      <c r="B104" s="13" t="s">
        <v>15</v>
      </c>
      <c r="C104" s="7" t="s">
        <v>35</v>
      </c>
      <c r="D104" s="16">
        <v>83</v>
      </c>
      <c r="E104" s="11">
        <v>225</v>
      </c>
      <c r="F104" s="3"/>
      <c r="G104" s="3"/>
    </row>
    <row r="105" spans="1:7" x14ac:dyDescent="0.25">
      <c r="D105" s="15"/>
      <c r="E105" s="10"/>
    </row>
    <row r="106" spans="1:7" x14ac:dyDescent="0.25">
      <c r="A106" s="1" t="s">
        <v>141</v>
      </c>
      <c r="B106" s="13" t="s">
        <v>15</v>
      </c>
      <c r="C106" s="7" t="s">
        <v>35</v>
      </c>
      <c r="D106" s="16">
        <v>99</v>
      </c>
      <c r="E106" s="11">
        <v>235</v>
      </c>
      <c r="F106" s="3"/>
      <c r="G106" s="3"/>
    </row>
    <row r="107" spans="1:7" x14ac:dyDescent="0.25">
      <c r="D107" s="15"/>
      <c r="E107" s="10"/>
    </row>
    <row r="108" spans="1:7" x14ac:dyDescent="0.25">
      <c r="A108" s="1" t="s">
        <v>142</v>
      </c>
      <c r="B108" s="13" t="s">
        <v>15</v>
      </c>
      <c r="C108" s="7" t="s">
        <v>35</v>
      </c>
      <c r="D108" s="16">
        <v>82</v>
      </c>
      <c r="E108" s="11">
        <v>245</v>
      </c>
      <c r="F108" s="3"/>
      <c r="G108" s="3"/>
    </row>
    <row r="109" spans="1:7" x14ac:dyDescent="0.25">
      <c r="D109" s="15"/>
      <c r="E109" s="10"/>
    </row>
    <row r="110" spans="1:7" x14ac:dyDescent="0.25">
      <c r="A110" s="1" t="s">
        <v>65</v>
      </c>
      <c r="B110" s="13" t="s">
        <v>15</v>
      </c>
      <c r="C110" s="7" t="s">
        <v>35</v>
      </c>
      <c r="D110" s="16">
        <v>83</v>
      </c>
      <c r="E110" s="11">
        <v>255</v>
      </c>
      <c r="F110" s="3"/>
      <c r="G110" s="3"/>
    </row>
    <row r="111" spans="1:7" x14ac:dyDescent="0.25">
      <c r="D111" s="15"/>
      <c r="E111" s="10"/>
    </row>
    <row r="112" spans="1:7" x14ac:dyDescent="0.25">
      <c r="A112" s="1" t="s">
        <v>62</v>
      </c>
      <c r="B112" s="13" t="s">
        <v>15</v>
      </c>
      <c r="C112" s="7" t="s">
        <v>35</v>
      </c>
      <c r="D112" s="16">
        <v>85</v>
      </c>
      <c r="E112" s="11">
        <v>265</v>
      </c>
      <c r="F112" s="3"/>
      <c r="G112" s="3"/>
    </row>
    <row r="115" spans="1:7" ht="21" x14ac:dyDescent="0.25">
      <c r="A115" s="117" t="s">
        <v>143</v>
      </c>
      <c r="B115" s="117"/>
      <c r="C115" s="117"/>
      <c r="D115" s="117"/>
      <c r="E115" s="2" t="s">
        <v>244</v>
      </c>
      <c r="F115" s="73"/>
    </row>
    <row r="116" spans="1:7" x14ac:dyDescent="0.25">
      <c r="A116" s="50" t="s">
        <v>54</v>
      </c>
      <c r="B116" s="46" t="s">
        <v>4</v>
      </c>
      <c r="C116" s="46" t="s">
        <v>55</v>
      </c>
      <c r="D116" s="51" t="s">
        <v>57</v>
      </c>
      <c r="E116" s="51" t="s">
        <v>56</v>
      </c>
      <c r="F116" s="46" t="s">
        <v>164</v>
      </c>
      <c r="G116" s="46"/>
    </row>
    <row r="117" spans="1:7" x14ac:dyDescent="0.25">
      <c r="A117" s="2" t="s">
        <v>137</v>
      </c>
      <c r="B117" s="7" t="s">
        <v>13</v>
      </c>
      <c r="C117" s="7" t="s">
        <v>86</v>
      </c>
      <c r="D117" s="16">
        <v>137</v>
      </c>
      <c r="E117" s="11">
        <v>190</v>
      </c>
      <c r="F117" s="3"/>
      <c r="G117" s="3"/>
    </row>
    <row r="118" spans="1:7" x14ac:dyDescent="0.25">
      <c r="D118" s="15"/>
    </row>
    <row r="119" spans="1:7" x14ac:dyDescent="0.25">
      <c r="A119" s="2" t="s">
        <v>138</v>
      </c>
      <c r="B119" s="7" t="s">
        <v>13</v>
      </c>
      <c r="C119" s="7" t="s">
        <v>85</v>
      </c>
      <c r="D119" s="16">
        <v>94</v>
      </c>
      <c r="E119" s="11">
        <v>210</v>
      </c>
      <c r="F119" s="3"/>
      <c r="G119" s="3"/>
    </row>
    <row r="120" spans="1:7" x14ac:dyDescent="0.25">
      <c r="D120" s="15"/>
    </row>
    <row r="121" spans="1:7" x14ac:dyDescent="0.25">
      <c r="A121" s="2" t="s">
        <v>139</v>
      </c>
      <c r="B121" s="7" t="s">
        <v>13</v>
      </c>
      <c r="C121" s="7" t="s">
        <v>81</v>
      </c>
      <c r="D121" s="16">
        <v>97</v>
      </c>
      <c r="E121" s="11">
        <v>220</v>
      </c>
      <c r="F121" s="3"/>
      <c r="G121" s="3"/>
    </row>
    <row r="122" spans="1:7" x14ac:dyDescent="0.25">
      <c r="D122" s="15"/>
    </row>
    <row r="123" spans="1:7" x14ac:dyDescent="0.25">
      <c r="A123" s="2" t="s">
        <v>140</v>
      </c>
      <c r="B123" s="7" t="s">
        <v>13</v>
      </c>
      <c r="C123" s="7" t="s">
        <v>80</v>
      </c>
      <c r="D123" s="16">
        <v>83</v>
      </c>
      <c r="E123" s="11">
        <v>230</v>
      </c>
      <c r="F123" s="3"/>
      <c r="G123" s="3"/>
    </row>
    <row r="124" spans="1:7" x14ac:dyDescent="0.25">
      <c r="C124" s="12"/>
      <c r="D124" s="15"/>
    </row>
    <row r="125" spans="1:7" x14ac:dyDescent="0.25">
      <c r="A125" s="2" t="s">
        <v>141</v>
      </c>
      <c r="B125" s="7" t="s">
        <v>13</v>
      </c>
      <c r="C125" s="7" t="s">
        <v>78</v>
      </c>
      <c r="D125" s="16">
        <v>99</v>
      </c>
      <c r="E125" s="11">
        <v>240</v>
      </c>
      <c r="F125" s="3"/>
      <c r="G125" s="3"/>
    </row>
    <row r="126" spans="1:7" x14ac:dyDescent="0.25">
      <c r="C126" s="12"/>
      <c r="D126" s="15"/>
    </row>
    <row r="127" spans="1:7" x14ac:dyDescent="0.25">
      <c r="A127" s="2" t="s">
        <v>142</v>
      </c>
      <c r="B127" s="7" t="s">
        <v>13</v>
      </c>
      <c r="C127" s="7" t="s">
        <v>76</v>
      </c>
      <c r="D127" s="16">
        <v>82</v>
      </c>
      <c r="E127" s="11">
        <v>250</v>
      </c>
      <c r="F127" s="3"/>
      <c r="G127" s="3"/>
    </row>
    <row r="128" spans="1:7" x14ac:dyDescent="0.25">
      <c r="C128" s="12"/>
      <c r="D128" s="15"/>
    </row>
    <row r="129" spans="1:7" x14ac:dyDescent="0.25">
      <c r="A129" s="2" t="s">
        <v>65</v>
      </c>
      <c r="B129" s="7" t="s">
        <v>13</v>
      </c>
      <c r="C129" s="7" t="s">
        <v>74</v>
      </c>
      <c r="D129" s="16">
        <v>83</v>
      </c>
      <c r="E129" s="11">
        <v>275</v>
      </c>
      <c r="F129" s="3"/>
      <c r="G129" s="3"/>
    </row>
    <row r="130" spans="1:7" x14ac:dyDescent="0.25">
      <c r="C130" s="12"/>
      <c r="D130" s="15"/>
    </row>
    <row r="131" spans="1:7" x14ac:dyDescent="0.25">
      <c r="A131" s="2" t="s">
        <v>62</v>
      </c>
      <c r="B131" s="7" t="s">
        <v>13</v>
      </c>
      <c r="C131" s="7" t="s">
        <v>71</v>
      </c>
      <c r="D131" s="16">
        <v>85</v>
      </c>
      <c r="E131" s="11">
        <v>285</v>
      </c>
      <c r="F131" s="3"/>
      <c r="G131" s="3"/>
    </row>
    <row r="133" spans="1:7" ht="21" x14ac:dyDescent="0.25">
      <c r="A133" s="117" t="s">
        <v>144</v>
      </c>
      <c r="B133" s="117"/>
      <c r="C133" s="117"/>
      <c r="D133" s="117"/>
      <c r="E133" s="2" t="s">
        <v>245</v>
      </c>
      <c r="F133" s="73"/>
      <c r="G133" s="3"/>
    </row>
    <row r="134" spans="1:7" x14ac:dyDescent="0.25">
      <c r="A134" s="50" t="s">
        <v>54</v>
      </c>
      <c r="B134" s="46" t="s">
        <v>4</v>
      </c>
      <c r="C134" s="46" t="s">
        <v>55</v>
      </c>
      <c r="D134" s="51" t="s">
        <v>57</v>
      </c>
      <c r="E134" s="51" t="s">
        <v>56</v>
      </c>
      <c r="F134" s="46" t="s">
        <v>165</v>
      </c>
      <c r="G134" s="46"/>
    </row>
    <row r="135" spans="1:7" x14ac:dyDescent="0.25">
      <c r="A135" s="2" t="s">
        <v>137</v>
      </c>
      <c r="B135" s="13" t="s">
        <v>28</v>
      </c>
      <c r="C135" s="13" t="s">
        <v>72</v>
      </c>
      <c r="D135" s="16">
        <v>137</v>
      </c>
      <c r="E135" s="11">
        <v>160</v>
      </c>
      <c r="F135" s="3"/>
      <c r="G135" s="3"/>
    </row>
    <row r="136" spans="1:7" x14ac:dyDescent="0.25">
      <c r="D136" s="15"/>
      <c r="E136"/>
    </row>
    <row r="137" spans="1:7" x14ac:dyDescent="0.25">
      <c r="A137" s="2" t="s">
        <v>138</v>
      </c>
      <c r="B137" s="13" t="s">
        <v>28</v>
      </c>
      <c r="C137" s="13" t="s">
        <v>72</v>
      </c>
      <c r="D137" s="16">
        <v>94</v>
      </c>
      <c r="E137" s="11">
        <v>150</v>
      </c>
      <c r="F137" s="3"/>
      <c r="G137" s="3"/>
    </row>
    <row r="138" spans="1:7" x14ac:dyDescent="0.25">
      <c r="D138" s="15"/>
      <c r="E138"/>
    </row>
    <row r="139" spans="1:7" x14ac:dyDescent="0.25">
      <c r="A139" s="2" t="s">
        <v>139</v>
      </c>
      <c r="B139" s="13" t="s">
        <v>28</v>
      </c>
      <c r="C139" s="13" t="s">
        <v>72</v>
      </c>
      <c r="D139" s="16">
        <v>97</v>
      </c>
      <c r="E139" s="11">
        <v>160</v>
      </c>
      <c r="F139" s="3"/>
      <c r="G139" s="3"/>
    </row>
    <row r="140" spans="1:7" x14ac:dyDescent="0.25">
      <c r="D140" s="15"/>
      <c r="E140"/>
    </row>
    <row r="141" spans="1:7" x14ac:dyDescent="0.25">
      <c r="A141" s="2" t="s">
        <v>140</v>
      </c>
      <c r="B141" s="7" t="s">
        <v>28</v>
      </c>
      <c r="C141" s="13" t="s">
        <v>72</v>
      </c>
      <c r="D141" s="16">
        <v>83</v>
      </c>
      <c r="E141" s="11">
        <v>160</v>
      </c>
      <c r="F141" s="3"/>
      <c r="G141" s="3"/>
    </row>
    <row r="142" spans="1:7" x14ac:dyDescent="0.25">
      <c r="D142" s="15"/>
      <c r="E142"/>
    </row>
    <row r="143" spans="1:7" x14ac:dyDescent="0.25">
      <c r="A143" s="2" t="s">
        <v>141</v>
      </c>
      <c r="B143" s="7" t="s">
        <v>28</v>
      </c>
      <c r="C143" s="13" t="s">
        <v>72</v>
      </c>
      <c r="D143" s="16">
        <v>99</v>
      </c>
      <c r="E143" s="11">
        <v>160</v>
      </c>
      <c r="F143" s="3"/>
      <c r="G143" s="3"/>
    </row>
    <row r="144" spans="1:7" x14ac:dyDescent="0.25">
      <c r="D144" s="15"/>
      <c r="E144"/>
    </row>
    <row r="145" spans="1:7" x14ac:dyDescent="0.25">
      <c r="A145" s="2" t="s">
        <v>142</v>
      </c>
      <c r="B145" s="7" t="s">
        <v>28</v>
      </c>
      <c r="C145" s="13" t="s">
        <v>72</v>
      </c>
      <c r="D145" s="16">
        <v>82</v>
      </c>
      <c r="E145" s="11">
        <v>225</v>
      </c>
      <c r="F145" s="3"/>
      <c r="G145" s="3"/>
    </row>
    <row r="146" spans="1:7" x14ac:dyDescent="0.25">
      <c r="D146" s="15"/>
      <c r="E146"/>
    </row>
    <row r="147" spans="1:7" x14ac:dyDescent="0.25">
      <c r="A147" s="2" t="s">
        <v>65</v>
      </c>
      <c r="B147" s="7" t="s">
        <v>28</v>
      </c>
      <c r="C147" s="13" t="s">
        <v>72</v>
      </c>
      <c r="D147" s="16">
        <v>83</v>
      </c>
      <c r="E147" s="11">
        <v>225</v>
      </c>
      <c r="F147" s="3"/>
      <c r="G147" s="3"/>
    </row>
    <row r="148" spans="1:7" x14ac:dyDescent="0.25">
      <c r="D148" s="15"/>
      <c r="E148"/>
    </row>
    <row r="149" spans="1:7" x14ac:dyDescent="0.25">
      <c r="A149" s="2" t="s">
        <v>62</v>
      </c>
      <c r="B149" s="7" t="s">
        <v>28</v>
      </c>
      <c r="C149" s="13" t="s">
        <v>72</v>
      </c>
      <c r="D149" s="16">
        <v>85</v>
      </c>
      <c r="E149" s="11">
        <v>225</v>
      </c>
      <c r="F149" s="3"/>
      <c r="G149" s="3"/>
    </row>
    <row r="151" spans="1:7" ht="21" x14ac:dyDescent="0.25">
      <c r="A151" s="116" t="s">
        <v>158</v>
      </c>
      <c r="B151" s="116"/>
      <c r="C151" s="116"/>
      <c r="D151" s="116"/>
      <c r="E151" s="71"/>
      <c r="F151" s="2" t="s">
        <v>246</v>
      </c>
      <c r="G151" s="3"/>
    </row>
    <row r="152" spans="1:7" x14ac:dyDescent="0.25">
      <c r="A152" s="50" t="s">
        <v>54</v>
      </c>
      <c r="B152" s="46" t="s">
        <v>4</v>
      </c>
      <c r="C152" s="46" t="s">
        <v>55</v>
      </c>
      <c r="D152" s="51" t="s">
        <v>57</v>
      </c>
      <c r="E152" s="51" t="s">
        <v>56</v>
      </c>
      <c r="F152" s="46" t="s">
        <v>164</v>
      </c>
      <c r="G152" s="46"/>
    </row>
    <row r="153" spans="1:7" x14ac:dyDescent="0.25">
      <c r="A153" s="2" t="s">
        <v>139</v>
      </c>
      <c r="B153" s="7" t="s">
        <v>83</v>
      </c>
      <c r="C153" s="13" t="s">
        <v>192</v>
      </c>
      <c r="D153" s="16">
        <v>97</v>
      </c>
      <c r="E153" s="11">
        <v>135</v>
      </c>
      <c r="F153" s="3"/>
      <c r="G153" s="3"/>
    </row>
    <row r="154" spans="1:7" x14ac:dyDescent="0.25">
      <c r="D154" s="15"/>
    </row>
    <row r="155" spans="1:7" x14ac:dyDescent="0.25">
      <c r="A155" s="2" t="s">
        <v>140</v>
      </c>
      <c r="B155" s="12" t="s">
        <v>83</v>
      </c>
      <c r="C155" s="13" t="s">
        <v>193</v>
      </c>
      <c r="D155" s="16">
        <v>83</v>
      </c>
      <c r="E155" s="11">
        <v>155</v>
      </c>
      <c r="F155" s="3"/>
      <c r="G155" s="3"/>
    </row>
    <row r="156" spans="1:7" x14ac:dyDescent="0.25">
      <c r="D156" s="15"/>
    </row>
    <row r="157" spans="1:7" x14ac:dyDescent="0.25">
      <c r="A157" s="2" t="s">
        <v>141</v>
      </c>
      <c r="B157" s="7" t="s">
        <v>83</v>
      </c>
      <c r="C157" s="13" t="s">
        <v>194</v>
      </c>
      <c r="D157" s="16">
        <v>99</v>
      </c>
      <c r="E157" s="11">
        <v>145</v>
      </c>
      <c r="F157" s="3"/>
      <c r="G157" s="3"/>
    </row>
    <row r="158" spans="1:7" x14ac:dyDescent="0.25">
      <c r="A158" s="6"/>
      <c r="B158" s="23"/>
      <c r="C158" s="23"/>
      <c r="D158" s="15"/>
      <c r="E158" s="24"/>
      <c r="F158" s="5"/>
      <c r="G158" s="5"/>
    </row>
    <row r="159" spans="1:7" x14ac:dyDescent="0.25">
      <c r="A159" s="2" t="s">
        <v>138</v>
      </c>
      <c r="B159" s="7" t="s">
        <v>14</v>
      </c>
      <c r="C159" s="13" t="s">
        <v>84</v>
      </c>
      <c r="D159" s="16">
        <v>94</v>
      </c>
      <c r="E159" s="11">
        <v>105</v>
      </c>
      <c r="F159" s="3"/>
      <c r="G159" s="3"/>
    </row>
    <row r="160" spans="1:7" x14ac:dyDescent="0.25">
      <c r="A160" s="6"/>
      <c r="B160" s="23"/>
      <c r="C160" s="23"/>
      <c r="D160" s="15"/>
      <c r="E160" s="24"/>
      <c r="F160" s="5"/>
      <c r="G160" s="5"/>
    </row>
    <row r="161" spans="1:7" x14ac:dyDescent="0.25">
      <c r="A161" s="2" t="s">
        <v>139</v>
      </c>
      <c r="B161" s="7" t="s">
        <v>14</v>
      </c>
      <c r="C161" s="13" t="s">
        <v>82</v>
      </c>
      <c r="D161" s="16">
        <v>97</v>
      </c>
      <c r="E161" s="11">
        <v>105</v>
      </c>
      <c r="F161" s="3"/>
      <c r="G161" s="3"/>
    </row>
    <row r="162" spans="1:7" x14ac:dyDescent="0.25">
      <c r="A162" s="2"/>
      <c r="C162" s="13"/>
      <c r="D162" s="16"/>
      <c r="E162" s="11"/>
      <c r="F162" s="3"/>
      <c r="G162" s="3"/>
    </row>
    <row r="163" spans="1:7" x14ac:dyDescent="0.25">
      <c r="A163" s="2" t="s">
        <v>140</v>
      </c>
      <c r="B163" s="7" t="s">
        <v>14</v>
      </c>
      <c r="C163" s="13" t="s">
        <v>79</v>
      </c>
      <c r="D163" s="16">
        <v>83</v>
      </c>
      <c r="E163" s="11">
        <v>85</v>
      </c>
      <c r="F163" s="3"/>
      <c r="G163" s="3"/>
    </row>
    <row r="164" spans="1:7" x14ac:dyDescent="0.25">
      <c r="B164" s="23"/>
      <c r="C164" s="23"/>
      <c r="D164" s="15"/>
      <c r="E164" s="5"/>
      <c r="G164" s="5"/>
    </row>
    <row r="165" spans="1:7" x14ac:dyDescent="0.25">
      <c r="A165" s="2" t="s">
        <v>141</v>
      </c>
      <c r="B165" s="7" t="s">
        <v>14</v>
      </c>
      <c r="C165" s="13" t="s">
        <v>77</v>
      </c>
      <c r="D165" s="16">
        <v>99</v>
      </c>
      <c r="E165" s="11">
        <v>105</v>
      </c>
      <c r="F165" s="3"/>
      <c r="G165" s="3"/>
    </row>
    <row r="166" spans="1:7" x14ac:dyDescent="0.25">
      <c r="B166" s="23"/>
      <c r="C166" s="23"/>
      <c r="D166" s="15"/>
      <c r="E166" s="5"/>
      <c r="G166" s="5"/>
    </row>
    <row r="167" spans="1:7" x14ac:dyDescent="0.25">
      <c r="A167" s="2" t="s">
        <v>142</v>
      </c>
      <c r="B167" s="7" t="s">
        <v>14</v>
      </c>
      <c r="C167" s="13" t="s">
        <v>75</v>
      </c>
      <c r="D167" s="16">
        <v>82</v>
      </c>
      <c r="E167" s="11">
        <v>105</v>
      </c>
      <c r="F167" s="3"/>
      <c r="G167" s="3"/>
    </row>
    <row r="168" spans="1:7" x14ac:dyDescent="0.25">
      <c r="A168" s="6"/>
      <c r="B168" s="7" t="s">
        <v>9</v>
      </c>
      <c r="C168" s="7" t="s">
        <v>215</v>
      </c>
      <c r="D168" s="16">
        <v>82</v>
      </c>
      <c r="E168" s="11">
        <v>160</v>
      </c>
      <c r="F168" s="3"/>
      <c r="G168" s="3"/>
    </row>
    <row r="169" spans="1:7" x14ac:dyDescent="0.25">
      <c r="A169" s="6"/>
      <c r="B169" s="23"/>
      <c r="C169" s="23"/>
      <c r="D169" s="15"/>
      <c r="E169" s="5"/>
      <c r="G169" s="5"/>
    </row>
    <row r="170" spans="1:7" x14ac:dyDescent="0.25">
      <c r="A170" s="2" t="s">
        <v>65</v>
      </c>
      <c r="B170" s="7" t="s">
        <v>14</v>
      </c>
      <c r="C170" s="13" t="s">
        <v>73</v>
      </c>
      <c r="D170" s="16">
        <v>83</v>
      </c>
      <c r="E170" s="11">
        <v>170</v>
      </c>
      <c r="F170" s="3"/>
      <c r="G170" s="3"/>
    </row>
    <row r="171" spans="1:7" x14ac:dyDescent="0.25">
      <c r="A171" s="6"/>
      <c r="B171" s="7" t="s">
        <v>9</v>
      </c>
      <c r="C171" s="7" t="s">
        <v>219</v>
      </c>
      <c r="D171" s="16">
        <v>83</v>
      </c>
      <c r="E171" s="11">
        <v>190</v>
      </c>
      <c r="F171" s="3"/>
      <c r="G171" s="3"/>
    </row>
    <row r="172" spans="1:7" x14ac:dyDescent="0.25">
      <c r="B172" s="23"/>
      <c r="C172" s="23"/>
      <c r="D172" s="15"/>
      <c r="E172" s="5"/>
      <c r="G172" s="5"/>
    </row>
    <row r="173" spans="1:7" x14ac:dyDescent="0.25">
      <c r="A173" s="2" t="s">
        <v>62</v>
      </c>
      <c r="B173" s="7" t="s">
        <v>14</v>
      </c>
      <c r="C173" s="13" t="s">
        <v>70</v>
      </c>
      <c r="D173" s="16">
        <v>85</v>
      </c>
      <c r="E173" s="11">
        <v>170</v>
      </c>
      <c r="F173" s="3"/>
      <c r="G173" s="3"/>
    </row>
    <row r="174" spans="1:7" x14ac:dyDescent="0.25">
      <c r="A174" s="6"/>
      <c r="B174" s="7" t="s">
        <v>9</v>
      </c>
      <c r="C174" s="7" t="s">
        <v>222</v>
      </c>
      <c r="D174" s="16">
        <v>85</v>
      </c>
      <c r="E174" s="11">
        <v>190</v>
      </c>
      <c r="F174" s="3"/>
      <c r="G174" s="3"/>
    </row>
    <row r="176" spans="1:7" ht="18.75" x14ac:dyDescent="0.25">
      <c r="A176" s="112" t="s">
        <v>34</v>
      </c>
      <c r="B176" s="113"/>
      <c r="C176" s="113"/>
      <c r="D176" s="113"/>
      <c r="E176" s="67"/>
      <c r="F176" s="2" t="s">
        <v>247</v>
      </c>
      <c r="G176" s="3"/>
    </row>
    <row r="177" spans="1:7" x14ac:dyDescent="0.25">
      <c r="A177" s="50" t="s">
        <v>54</v>
      </c>
      <c r="B177" s="46" t="s">
        <v>4</v>
      </c>
      <c r="C177" s="46" t="s">
        <v>55</v>
      </c>
      <c r="D177" s="51" t="s">
        <v>57</v>
      </c>
      <c r="E177" s="51" t="s">
        <v>56</v>
      </c>
      <c r="F177" s="46" t="s">
        <v>165</v>
      </c>
      <c r="G177" s="46"/>
    </row>
    <row r="178" spans="1:7" x14ac:dyDescent="0.25">
      <c r="A178" s="2" t="s">
        <v>142</v>
      </c>
      <c r="B178" s="7" t="s">
        <v>12</v>
      </c>
      <c r="C178" s="13" t="s">
        <v>53</v>
      </c>
      <c r="D178" s="16">
        <v>82</v>
      </c>
      <c r="E178" s="11">
        <v>270</v>
      </c>
      <c r="F178" s="3"/>
      <c r="G178" s="3"/>
    </row>
    <row r="179" spans="1:7" x14ac:dyDescent="0.25">
      <c r="D179" s="15"/>
      <c r="E179"/>
    </row>
    <row r="180" spans="1:7" x14ac:dyDescent="0.25">
      <c r="A180" s="2" t="s">
        <v>65</v>
      </c>
      <c r="B180" s="7" t="s">
        <v>12</v>
      </c>
      <c r="C180" s="13" t="s">
        <v>53</v>
      </c>
      <c r="D180" s="16">
        <v>83</v>
      </c>
      <c r="E180" s="11">
        <v>280</v>
      </c>
      <c r="F180" s="3"/>
      <c r="G180" s="3"/>
    </row>
    <row r="181" spans="1:7" x14ac:dyDescent="0.25">
      <c r="D181" s="15"/>
      <c r="E181"/>
    </row>
    <row r="182" spans="1:7" x14ac:dyDescent="0.25">
      <c r="A182" s="2" t="s">
        <v>62</v>
      </c>
      <c r="B182" s="7" t="s">
        <v>12</v>
      </c>
      <c r="C182" s="13" t="s">
        <v>53</v>
      </c>
      <c r="D182" s="16">
        <v>85</v>
      </c>
      <c r="E182" s="11">
        <v>290</v>
      </c>
      <c r="F182" s="3"/>
      <c r="G182" s="3"/>
    </row>
    <row r="184" spans="1:7" ht="18.75" x14ac:dyDescent="0.25">
      <c r="A184" s="112" t="s">
        <v>157</v>
      </c>
      <c r="B184" s="113"/>
      <c r="C184" s="113"/>
      <c r="D184" s="113"/>
      <c r="E184" s="72" t="s">
        <v>271</v>
      </c>
      <c r="F184" s="2" t="s">
        <v>248</v>
      </c>
      <c r="G184" s="3"/>
    </row>
    <row r="185" spans="1:7" x14ac:dyDescent="0.25">
      <c r="A185" s="50" t="s">
        <v>54</v>
      </c>
      <c r="B185" s="46" t="s">
        <v>4</v>
      </c>
      <c r="C185" s="46" t="s">
        <v>55</v>
      </c>
      <c r="D185" s="51" t="s">
        <v>57</v>
      </c>
      <c r="E185" s="51" t="s">
        <v>56</v>
      </c>
      <c r="F185" s="46" t="s">
        <v>164</v>
      </c>
      <c r="G185" s="46"/>
    </row>
    <row r="186" spans="1:7" x14ac:dyDescent="0.25">
      <c r="A186" s="2" t="s">
        <v>142</v>
      </c>
      <c r="B186" s="7" t="s">
        <v>24</v>
      </c>
      <c r="C186" s="13" t="s">
        <v>40</v>
      </c>
      <c r="D186" s="16">
        <v>82</v>
      </c>
      <c r="E186" s="11">
        <v>380</v>
      </c>
      <c r="F186" s="3"/>
      <c r="G186" s="3"/>
    </row>
    <row r="187" spans="1:7" x14ac:dyDescent="0.25">
      <c r="D187" s="15"/>
      <c r="E187"/>
    </row>
    <row r="188" spans="1:7" x14ac:dyDescent="0.25">
      <c r="A188" s="2" t="s">
        <v>65</v>
      </c>
      <c r="B188" s="7" t="s">
        <v>24</v>
      </c>
      <c r="C188" s="13" t="s">
        <v>40</v>
      </c>
      <c r="D188" s="16">
        <v>83</v>
      </c>
      <c r="E188" s="11">
        <v>380</v>
      </c>
      <c r="F188" s="3"/>
      <c r="G188" s="3"/>
    </row>
    <row r="189" spans="1:7" x14ac:dyDescent="0.25">
      <c r="D189" s="15"/>
      <c r="E189"/>
    </row>
    <row r="190" spans="1:7" x14ac:dyDescent="0.25">
      <c r="A190" s="2" t="s">
        <v>62</v>
      </c>
      <c r="B190" s="7" t="s">
        <v>24</v>
      </c>
      <c r="C190" s="13" t="s">
        <v>40</v>
      </c>
      <c r="D190" s="16">
        <v>85</v>
      </c>
      <c r="E190" s="11">
        <v>430</v>
      </c>
      <c r="F190" s="3"/>
      <c r="G190" s="3"/>
    </row>
    <row r="191" spans="1:7" x14ac:dyDescent="0.25">
      <c r="D191" s="15"/>
    </row>
    <row r="192" spans="1:7" x14ac:dyDescent="0.25">
      <c r="A192" s="2" t="s">
        <v>137</v>
      </c>
      <c r="B192" s="7" t="s">
        <v>145</v>
      </c>
      <c r="C192" s="13" t="s">
        <v>195</v>
      </c>
      <c r="D192" s="16">
        <v>137</v>
      </c>
      <c r="E192" s="11">
        <v>980</v>
      </c>
      <c r="F192" s="3"/>
      <c r="G192" s="3"/>
    </row>
    <row r="193" spans="1:7" x14ac:dyDescent="0.25">
      <c r="C193" s="12"/>
      <c r="D193" s="15"/>
    </row>
    <row r="194" spans="1:7" x14ac:dyDescent="0.25">
      <c r="A194" s="2" t="s">
        <v>138</v>
      </c>
      <c r="B194" s="7" t="s">
        <v>145</v>
      </c>
      <c r="C194" s="13" t="s">
        <v>196</v>
      </c>
      <c r="D194" s="16">
        <v>94</v>
      </c>
      <c r="E194" s="11">
        <v>1100</v>
      </c>
      <c r="F194" s="3"/>
      <c r="G194" s="3"/>
    </row>
    <row r="195" spans="1:7" x14ac:dyDescent="0.25">
      <c r="D195" s="15"/>
    </row>
    <row r="196" spans="1:7" x14ac:dyDescent="0.25">
      <c r="A196" s="2" t="s">
        <v>139</v>
      </c>
      <c r="B196" s="7" t="s">
        <v>145</v>
      </c>
      <c r="C196" s="13" t="s">
        <v>197</v>
      </c>
      <c r="D196" s="16">
        <v>97</v>
      </c>
      <c r="E196" s="11">
        <v>1300</v>
      </c>
      <c r="F196" s="3"/>
      <c r="G196" s="3"/>
    </row>
    <row r="197" spans="1:7" x14ac:dyDescent="0.25">
      <c r="D197" s="15"/>
    </row>
    <row r="198" spans="1:7" x14ac:dyDescent="0.25">
      <c r="A198" s="2" t="s">
        <v>140</v>
      </c>
      <c r="B198" s="7" t="s">
        <v>145</v>
      </c>
      <c r="C198" s="13" t="s">
        <v>198</v>
      </c>
      <c r="D198" s="16">
        <v>83</v>
      </c>
      <c r="E198" s="11">
        <v>1360</v>
      </c>
      <c r="F198" s="3"/>
      <c r="G198" s="3"/>
    </row>
    <row r="199" spans="1:7" x14ac:dyDescent="0.25">
      <c r="D199" s="15"/>
    </row>
    <row r="200" spans="1:7" x14ac:dyDescent="0.25">
      <c r="A200" s="2" t="s">
        <v>141</v>
      </c>
      <c r="B200" s="7" t="s">
        <v>145</v>
      </c>
      <c r="C200" s="13" t="s">
        <v>199</v>
      </c>
      <c r="D200" s="16">
        <v>99</v>
      </c>
      <c r="E200" s="11">
        <v>1440</v>
      </c>
      <c r="F200" s="3"/>
      <c r="G200" s="3"/>
    </row>
    <row r="201" spans="1:7" x14ac:dyDescent="0.25">
      <c r="A201" s="6"/>
      <c r="B201" s="23"/>
      <c r="C201" s="23"/>
      <c r="D201" s="25"/>
      <c r="E201" s="24"/>
      <c r="F201" s="5"/>
      <c r="G201" s="5"/>
    </row>
    <row r="202" spans="1:7" ht="18.75" x14ac:dyDescent="0.25">
      <c r="A202" s="112" t="s">
        <v>234</v>
      </c>
      <c r="B202" s="113"/>
      <c r="C202" s="113"/>
      <c r="D202" s="72" t="s">
        <v>271</v>
      </c>
      <c r="E202" s="16"/>
      <c r="F202" s="2" t="s">
        <v>248</v>
      </c>
      <c r="G202" s="3"/>
    </row>
    <row r="203" spans="1:7" x14ac:dyDescent="0.25">
      <c r="A203" s="50" t="s">
        <v>54</v>
      </c>
      <c r="B203" s="46" t="s">
        <v>4</v>
      </c>
      <c r="C203" s="46" t="s">
        <v>55</v>
      </c>
      <c r="D203" s="51" t="s">
        <v>57</v>
      </c>
      <c r="E203" s="51" t="s">
        <v>56</v>
      </c>
      <c r="F203" s="46" t="s">
        <v>190</v>
      </c>
      <c r="G203" s="46"/>
    </row>
    <row r="204" spans="1:7" x14ac:dyDescent="0.25">
      <c r="A204" s="2" t="s">
        <v>114</v>
      </c>
      <c r="B204" s="7" t="s">
        <v>13</v>
      </c>
      <c r="C204" s="13" t="s">
        <v>155</v>
      </c>
      <c r="D204" s="16">
        <v>134</v>
      </c>
      <c r="E204" s="11">
        <v>130</v>
      </c>
      <c r="F204" s="7"/>
      <c r="G204" s="7"/>
    </row>
    <row r="205" spans="1:7" ht="15" x14ac:dyDescent="0.25">
      <c r="A205"/>
      <c r="B205"/>
      <c r="E205"/>
    </row>
    <row r="206" spans="1:7" ht="63" x14ac:dyDescent="0.25">
      <c r="A206" s="112" t="s">
        <v>159</v>
      </c>
      <c r="B206" s="113"/>
      <c r="C206" s="113"/>
      <c r="D206" s="126" t="s">
        <v>273</v>
      </c>
      <c r="E206" s="127"/>
      <c r="F206" s="82" t="s">
        <v>278</v>
      </c>
      <c r="G206" s="3"/>
    </row>
    <row r="207" spans="1:7" x14ac:dyDescent="0.25">
      <c r="A207" s="50" t="s">
        <v>54</v>
      </c>
      <c r="B207" s="46" t="s">
        <v>4</v>
      </c>
      <c r="C207" s="46" t="s">
        <v>55</v>
      </c>
      <c r="D207" s="51" t="s">
        <v>57</v>
      </c>
      <c r="E207" s="51" t="s">
        <v>56</v>
      </c>
      <c r="F207" s="46" t="s">
        <v>272</v>
      </c>
      <c r="G207" s="46"/>
    </row>
    <row r="208" spans="1:7" x14ac:dyDescent="0.25">
      <c r="A208" s="2" t="s">
        <v>137</v>
      </c>
      <c r="B208" s="7" t="s">
        <v>8</v>
      </c>
      <c r="C208" s="7" t="s">
        <v>261</v>
      </c>
      <c r="D208" s="16">
        <v>137</v>
      </c>
      <c r="E208" s="11">
        <v>235</v>
      </c>
      <c r="F208" s="3"/>
      <c r="G208" s="3"/>
    </row>
    <row r="209" spans="1:7" x14ac:dyDescent="0.25">
      <c r="B209" s="7"/>
      <c r="C209" s="7"/>
      <c r="D209" s="15"/>
      <c r="E209" s="11"/>
      <c r="F209" s="3"/>
      <c r="G209" s="3"/>
    </row>
    <row r="210" spans="1:7" x14ac:dyDescent="0.25">
      <c r="A210" s="2" t="s">
        <v>138</v>
      </c>
      <c r="B210" s="7" t="s">
        <v>8</v>
      </c>
      <c r="C210" s="7" t="s">
        <v>261</v>
      </c>
      <c r="D210" s="16">
        <v>94</v>
      </c>
      <c r="E210" s="11">
        <v>265</v>
      </c>
      <c r="F210" s="3"/>
      <c r="G210" s="3"/>
    </row>
    <row r="211" spans="1:7" x14ac:dyDescent="0.25">
      <c r="B211" s="7"/>
      <c r="C211" s="7"/>
      <c r="D211" s="15"/>
      <c r="E211" s="11"/>
      <c r="F211" s="3"/>
      <c r="G211" s="3"/>
    </row>
    <row r="212" spans="1:7" x14ac:dyDescent="0.25">
      <c r="A212" s="2" t="s">
        <v>139</v>
      </c>
      <c r="B212" s="7" t="s">
        <v>8</v>
      </c>
      <c r="C212" s="7" t="s">
        <v>261</v>
      </c>
      <c r="D212" s="16">
        <v>97</v>
      </c>
      <c r="E212" s="11">
        <v>295</v>
      </c>
      <c r="F212" s="3"/>
      <c r="G212" s="3"/>
    </row>
    <row r="213" spans="1:7" x14ac:dyDescent="0.25">
      <c r="B213" s="7"/>
      <c r="C213" s="7"/>
      <c r="D213" s="15"/>
      <c r="E213" s="11"/>
      <c r="F213" s="3"/>
      <c r="G213" s="3"/>
    </row>
    <row r="214" spans="1:7" x14ac:dyDescent="0.25">
      <c r="A214" s="2" t="s">
        <v>140</v>
      </c>
      <c r="B214" s="7" t="s">
        <v>8</v>
      </c>
      <c r="C214" s="7" t="s">
        <v>261</v>
      </c>
      <c r="D214" s="16">
        <v>83</v>
      </c>
      <c r="E214" s="11">
        <v>315</v>
      </c>
      <c r="F214" s="3"/>
      <c r="G214" s="3"/>
    </row>
    <row r="215" spans="1:7" x14ac:dyDescent="0.25">
      <c r="B215" s="7"/>
      <c r="C215" s="7"/>
      <c r="D215" s="15"/>
      <c r="E215" s="11"/>
      <c r="F215" s="3"/>
      <c r="G215" s="3"/>
    </row>
    <row r="216" spans="1:7" x14ac:dyDescent="0.25">
      <c r="A216" s="2" t="s">
        <v>141</v>
      </c>
      <c r="B216" s="7" t="s">
        <v>8</v>
      </c>
      <c r="C216" s="7" t="s">
        <v>261</v>
      </c>
      <c r="D216" s="16">
        <v>99</v>
      </c>
      <c r="E216" s="11">
        <v>315</v>
      </c>
      <c r="F216" s="3"/>
      <c r="G216" s="3"/>
    </row>
    <row r="217" spans="1:7" x14ac:dyDescent="0.25">
      <c r="A217" s="2"/>
      <c r="B217" s="7"/>
      <c r="C217" s="7"/>
      <c r="D217" s="16"/>
      <c r="E217" s="11"/>
      <c r="F217" s="3"/>
      <c r="G217" s="3"/>
    </row>
    <row r="218" spans="1:7" x14ac:dyDescent="0.25">
      <c r="A218" s="2" t="s">
        <v>142</v>
      </c>
      <c r="B218" s="7" t="s">
        <v>8</v>
      </c>
      <c r="C218" s="7" t="s">
        <v>262</v>
      </c>
      <c r="D218" s="16">
        <v>82</v>
      </c>
      <c r="E218" s="11">
        <v>210</v>
      </c>
      <c r="F218" s="3"/>
      <c r="G218" s="3"/>
    </row>
    <row r="219" spans="1:7" x14ac:dyDescent="0.25">
      <c r="D219" s="15"/>
    </row>
    <row r="220" spans="1:7" x14ac:dyDescent="0.25">
      <c r="A220" s="2" t="s">
        <v>65</v>
      </c>
      <c r="B220" s="7" t="s">
        <v>8</v>
      </c>
      <c r="C220" s="7" t="s">
        <v>262</v>
      </c>
      <c r="D220" s="16">
        <v>83</v>
      </c>
      <c r="E220" s="11">
        <v>215</v>
      </c>
      <c r="F220" s="3"/>
      <c r="G220" s="3"/>
    </row>
    <row r="221" spans="1:7" x14ac:dyDescent="0.25">
      <c r="D221" s="15"/>
    </row>
    <row r="222" spans="1:7" x14ac:dyDescent="0.25">
      <c r="A222" s="2" t="s">
        <v>62</v>
      </c>
      <c r="B222" s="7" t="s">
        <v>8</v>
      </c>
      <c r="C222" s="7" t="s">
        <v>262</v>
      </c>
      <c r="D222" s="16">
        <v>85</v>
      </c>
      <c r="E222" s="11">
        <v>240</v>
      </c>
      <c r="F222" s="3"/>
      <c r="G222" s="3"/>
    </row>
    <row r="224" spans="1:7" ht="21" x14ac:dyDescent="0.25">
      <c r="A224" s="124" t="s">
        <v>235</v>
      </c>
      <c r="B224" s="125"/>
      <c r="C224" s="125"/>
      <c r="D224" s="70"/>
      <c r="E224" s="81"/>
      <c r="F224" s="2" t="s">
        <v>275</v>
      </c>
      <c r="G224" s="70"/>
    </row>
    <row r="225" spans="1:7" x14ac:dyDescent="0.25">
      <c r="A225" s="50" t="s">
        <v>54</v>
      </c>
      <c r="B225" s="46" t="s">
        <v>4</v>
      </c>
      <c r="C225" s="46" t="s">
        <v>55</v>
      </c>
      <c r="D225" s="51" t="s">
        <v>57</v>
      </c>
      <c r="E225" s="51" t="s">
        <v>56</v>
      </c>
      <c r="F225" s="46" t="s">
        <v>274</v>
      </c>
      <c r="G225" s="46"/>
    </row>
    <row r="226" spans="1:7" x14ac:dyDescent="0.25">
      <c r="A226" s="2" t="s">
        <v>58</v>
      </c>
      <c r="B226" s="7" t="s">
        <v>267</v>
      </c>
      <c r="C226" s="7" t="s">
        <v>236</v>
      </c>
      <c r="D226" s="16">
        <v>70</v>
      </c>
      <c r="E226" s="16">
        <v>620</v>
      </c>
      <c r="F226" s="3"/>
      <c r="G226" s="3"/>
    </row>
    <row r="228" spans="1:7" ht="18.75" x14ac:dyDescent="0.25">
      <c r="A228" s="112" t="s">
        <v>264</v>
      </c>
      <c r="B228" s="113"/>
      <c r="C228" s="113"/>
      <c r="D228" s="67" t="s">
        <v>276</v>
      </c>
      <c r="E228" s="68"/>
      <c r="F228" s="2" t="s">
        <v>277</v>
      </c>
      <c r="G228" s="67"/>
    </row>
    <row r="229" spans="1:7" x14ac:dyDescent="0.25">
      <c r="A229" s="50" t="s">
        <v>54</v>
      </c>
      <c r="B229" s="46" t="s">
        <v>4</v>
      </c>
      <c r="C229" s="46" t="s">
        <v>55</v>
      </c>
      <c r="D229" s="51" t="s">
        <v>57</v>
      </c>
      <c r="E229" s="51" t="s">
        <v>56</v>
      </c>
      <c r="F229" s="46" t="s">
        <v>272</v>
      </c>
      <c r="G229" s="46"/>
    </row>
    <row r="230" spans="1:7" x14ac:dyDescent="0.25">
      <c r="A230" s="2" t="s">
        <v>58</v>
      </c>
      <c r="B230" s="7" t="s">
        <v>8</v>
      </c>
      <c r="C230" s="7" t="s">
        <v>265</v>
      </c>
      <c r="D230" s="16">
        <v>70</v>
      </c>
      <c r="E230" s="16">
        <v>656</v>
      </c>
      <c r="F230" s="3"/>
      <c r="G230" s="3"/>
    </row>
    <row r="231" spans="1:7" x14ac:dyDescent="0.25">
      <c r="C231" s="12"/>
    </row>
  </sheetData>
  <mergeCells count="30">
    <mergeCell ref="E44:E47"/>
    <mergeCell ref="B44:B47"/>
    <mergeCell ref="A206:C206"/>
    <mergeCell ref="D206:E206"/>
    <mergeCell ref="A202:C202"/>
    <mergeCell ref="E62:E67"/>
    <mergeCell ref="B62:B67"/>
    <mergeCell ref="F56:F60"/>
    <mergeCell ref="A224:C224"/>
    <mergeCell ref="A228:C228"/>
    <mergeCell ref="F49:F54"/>
    <mergeCell ref="E49:E54"/>
    <mergeCell ref="B49:B54"/>
    <mergeCell ref="F62:F67"/>
    <mergeCell ref="A2:D2"/>
    <mergeCell ref="E2:F2"/>
    <mergeCell ref="A33:D33"/>
    <mergeCell ref="A184:D184"/>
    <mergeCell ref="A176:D176"/>
    <mergeCell ref="A151:D151"/>
    <mergeCell ref="A133:D133"/>
    <mergeCell ref="A115:D115"/>
    <mergeCell ref="A90:C90"/>
    <mergeCell ref="A82:D82"/>
    <mergeCell ref="A69:D69"/>
    <mergeCell ref="A42:D42"/>
    <mergeCell ref="A37:D37"/>
    <mergeCell ref="F44:F47"/>
    <mergeCell ref="B56:B60"/>
    <mergeCell ref="E56:E60"/>
  </mergeCells>
  <pageMargins left="0.2" right="0.2" top="0.25" bottom="0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59" sqref="D59"/>
    </sheetView>
  </sheetViews>
  <sheetFormatPr defaultRowHeight="15" x14ac:dyDescent="0.25"/>
  <cols>
    <col min="1" max="1" width="9.28515625" style="10" bestFit="1" customWidth="1"/>
    <col min="2" max="2" width="13.5703125" style="15" bestFit="1" customWidth="1"/>
    <col min="3" max="3" width="19" bestFit="1" customWidth="1"/>
    <col min="4" max="4" width="12.7109375" bestFit="1" customWidth="1"/>
  </cols>
  <sheetData>
    <row r="1" spans="1:4" x14ac:dyDescent="0.25">
      <c r="D1" s="42"/>
    </row>
    <row r="2" spans="1:4" s="12" customFormat="1" x14ac:dyDescent="0.25">
      <c r="A2" s="11"/>
      <c r="B2" s="11" t="s">
        <v>166</v>
      </c>
    </row>
    <row r="3" spans="1:4" s="12" customFormat="1" x14ac:dyDescent="0.25">
      <c r="A3" s="11" t="s">
        <v>175</v>
      </c>
      <c r="B3" s="16">
        <v>72</v>
      </c>
    </row>
    <row r="4" spans="1:4" x14ac:dyDescent="0.25">
      <c r="A4" s="11" t="s">
        <v>167</v>
      </c>
      <c r="B4" s="16">
        <v>118</v>
      </c>
    </row>
    <row r="5" spans="1:4" x14ac:dyDescent="0.25">
      <c r="A5" s="11" t="s">
        <v>104</v>
      </c>
      <c r="B5" s="16">
        <v>148</v>
      </c>
    </row>
    <row r="6" spans="1:4" x14ac:dyDescent="0.25">
      <c r="A6" s="11" t="s">
        <v>114</v>
      </c>
      <c r="B6" s="16">
        <v>134</v>
      </c>
    </row>
    <row r="7" spans="1:4" x14ac:dyDescent="0.25">
      <c r="A7" s="11">
        <v>1</v>
      </c>
      <c r="B7" s="16">
        <v>137</v>
      </c>
    </row>
    <row r="8" spans="1:4" x14ac:dyDescent="0.25">
      <c r="A8" s="11">
        <v>2</v>
      </c>
      <c r="B8" s="16">
        <v>94</v>
      </c>
    </row>
    <row r="9" spans="1:4" x14ac:dyDescent="0.25">
      <c r="A9" s="11">
        <v>3</v>
      </c>
      <c r="B9" s="16">
        <v>97</v>
      </c>
    </row>
    <row r="10" spans="1:4" x14ac:dyDescent="0.25">
      <c r="A10" s="11">
        <v>4</v>
      </c>
      <c r="B10" s="16">
        <v>83</v>
      </c>
    </row>
    <row r="11" spans="1:4" x14ac:dyDescent="0.25">
      <c r="A11" s="11">
        <v>5</v>
      </c>
      <c r="B11" s="16">
        <v>99</v>
      </c>
    </row>
    <row r="12" spans="1:4" x14ac:dyDescent="0.25">
      <c r="A12" s="11">
        <v>6</v>
      </c>
      <c r="B12" s="16">
        <v>82</v>
      </c>
    </row>
    <row r="13" spans="1:4" x14ac:dyDescent="0.25">
      <c r="A13" s="11">
        <v>7</v>
      </c>
      <c r="B13" s="16">
        <v>83</v>
      </c>
    </row>
    <row r="14" spans="1:4" x14ac:dyDescent="0.25">
      <c r="A14" s="11">
        <v>8</v>
      </c>
      <c r="B14" s="16">
        <v>85</v>
      </c>
    </row>
    <row r="15" spans="1:4" x14ac:dyDescent="0.25">
      <c r="A15" s="11">
        <v>9</v>
      </c>
      <c r="B15" s="16">
        <v>70</v>
      </c>
    </row>
    <row r="16" spans="1:4" x14ac:dyDescent="0.25">
      <c r="A16" s="11">
        <v>10</v>
      </c>
      <c r="B16" s="16">
        <v>87</v>
      </c>
    </row>
    <row r="17" spans="1:4" x14ac:dyDescent="0.25">
      <c r="A17" s="11">
        <v>11</v>
      </c>
      <c r="B17" s="16">
        <v>56</v>
      </c>
    </row>
    <row r="18" spans="1:4" x14ac:dyDescent="0.25">
      <c r="A18" s="11">
        <v>12</v>
      </c>
      <c r="B18" s="16">
        <v>128</v>
      </c>
    </row>
    <row r="19" spans="1:4" x14ac:dyDescent="0.25">
      <c r="A19" s="51" t="s">
        <v>122</v>
      </c>
      <c r="B19" s="55">
        <f>SUM(B3:B18)</f>
        <v>1573</v>
      </c>
    </row>
    <row r="22" spans="1:4" x14ac:dyDescent="0.25">
      <c r="C22" s="7" t="s">
        <v>232</v>
      </c>
      <c r="D22" s="3"/>
    </row>
    <row r="23" spans="1:4" x14ac:dyDescent="0.25">
      <c r="C23" s="3" t="s">
        <v>230</v>
      </c>
      <c r="D23" s="16">
        <v>1317</v>
      </c>
    </row>
    <row r="24" spans="1:4" x14ac:dyDescent="0.25">
      <c r="C24" s="3" t="s">
        <v>176</v>
      </c>
      <c r="D24" s="16">
        <v>774</v>
      </c>
    </row>
    <row r="25" spans="1:4" x14ac:dyDescent="0.25">
      <c r="C25" s="46" t="s">
        <v>177</v>
      </c>
      <c r="D25" s="51">
        <f>D23-D24</f>
        <v>543</v>
      </c>
    </row>
    <row r="28" spans="1:4" x14ac:dyDescent="0.25">
      <c r="C28" s="7" t="s">
        <v>149</v>
      </c>
      <c r="D28" s="3"/>
    </row>
    <row r="29" spans="1:4" x14ac:dyDescent="0.25">
      <c r="C29" s="3" t="s">
        <v>231</v>
      </c>
      <c r="D29" s="16">
        <v>1445</v>
      </c>
    </row>
    <row r="30" spans="1:4" x14ac:dyDescent="0.25">
      <c r="C30" s="3" t="s">
        <v>176</v>
      </c>
      <c r="D30" s="16">
        <v>93</v>
      </c>
    </row>
    <row r="31" spans="1:4" x14ac:dyDescent="0.25">
      <c r="C31" s="46" t="s">
        <v>177</v>
      </c>
      <c r="D31" s="51">
        <f>SUM(D29-D30)</f>
        <v>1352</v>
      </c>
    </row>
    <row r="34" spans="3:5" x14ac:dyDescent="0.25">
      <c r="C34" s="7" t="s">
        <v>168</v>
      </c>
      <c r="D34" s="3"/>
      <c r="E34" s="3"/>
    </row>
    <row r="35" spans="3:5" x14ac:dyDescent="0.25">
      <c r="C35" s="3"/>
      <c r="D35" s="3"/>
      <c r="E35" s="3"/>
    </row>
    <row r="36" spans="3:5" x14ac:dyDescent="0.25">
      <c r="C36" s="7" t="s">
        <v>178</v>
      </c>
      <c r="D36" s="16">
        <v>472</v>
      </c>
      <c r="E36" s="16" t="s">
        <v>179</v>
      </c>
    </row>
    <row r="37" spans="3:5" x14ac:dyDescent="0.25">
      <c r="C37" s="3" t="s">
        <v>180</v>
      </c>
      <c r="D37" s="16">
        <v>1101</v>
      </c>
      <c r="E37" s="16"/>
    </row>
    <row r="38" spans="3:5" x14ac:dyDescent="0.25">
      <c r="C38" s="3" t="s">
        <v>176</v>
      </c>
      <c r="D38" s="16">
        <v>115</v>
      </c>
      <c r="E38" s="16"/>
    </row>
    <row r="39" spans="3:5" x14ac:dyDescent="0.25">
      <c r="C39" s="46" t="s">
        <v>177</v>
      </c>
      <c r="D39" s="51">
        <f>SUM(D37-D38)</f>
        <v>986</v>
      </c>
      <c r="E39" s="16" t="s">
        <v>181</v>
      </c>
    </row>
    <row r="42" spans="3:5" x14ac:dyDescent="0.25">
      <c r="C42" s="3" t="s">
        <v>172</v>
      </c>
      <c r="D42" s="3"/>
    </row>
    <row r="43" spans="3:5" x14ac:dyDescent="0.25">
      <c r="C43" s="7" t="s">
        <v>233</v>
      </c>
      <c r="D43" s="16">
        <v>1573</v>
      </c>
    </row>
    <row r="44" spans="3:5" x14ac:dyDescent="0.25">
      <c r="C44" s="3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B10" sqref="B10"/>
    </sheetView>
  </sheetViews>
  <sheetFormatPr defaultRowHeight="15" x14ac:dyDescent="0.25"/>
  <cols>
    <col min="2" max="2" width="26" bestFit="1" customWidth="1"/>
  </cols>
  <sheetData>
    <row r="1" spans="2:6" ht="21" customHeight="1" x14ac:dyDescent="0.25">
      <c r="B1" s="128" t="s">
        <v>184</v>
      </c>
      <c r="C1" s="129"/>
      <c r="D1" s="129"/>
      <c r="E1" s="129"/>
      <c r="F1" s="129"/>
    </row>
    <row r="3" spans="2:6" s="12" customFormat="1" x14ac:dyDescent="0.25">
      <c r="B3" s="11" t="s">
        <v>182</v>
      </c>
      <c r="C3" s="7" t="s">
        <v>183</v>
      </c>
    </row>
    <row r="4" spans="2:6" x14ac:dyDescent="0.25">
      <c r="B4" s="20" t="s">
        <v>150</v>
      </c>
      <c r="C4" s="16">
        <v>472</v>
      </c>
    </row>
    <row r="5" spans="2:6" x14ac:dyDescent="0.25">
      <c r="B5" s="20" t="s">
        <v>151</v>
      </c>
      <c r="C5" s="16">
        <v>472</v>
      </c>
    </row>
    <row r="6" spans="2:6" x14ac:dyDescent="0.25">
      <c r="B6" s="20" t="s">
        <v>152</v>
      </c>
      <c r="C6" s="16">
        <v>472</v>
      </c>
    </row>
    <row r="7" spans="2:6" x14ac:dyDescent="0.25">
      <c r="B7" s="20" t="s">
        <v>186</v>
      </c>
      <c r="C7" s="16">
        <v>472</v>
      </c>
    </row>
    <row r="8" spans="2:6" x14ac:dyDescent="0.25">
      <c r="B8" s="20" t="s">
        <v>185</v>
      </c>
      <c r="C8" s="16">
        <v>472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E9" sqref="E9"/>
    </sheetView>
  </sheetViews>
  <sheetFormatPr defaultRowHeight="15" x14ac:dyDescent="0.25"/>
  <cols>
    <col min="1" max="1" width="3.140625" customWidth="1"/>
    <col min="2" max="2" width="6.5703125" bestFit="1" customWidth="1"/>
    <col min="3" max="3" width="35.5703125" customWidth="1"/>
    <col min="4" max="4" width="3.140625" customWidth="1"/>
    <col min="6" max="6" width="26.5703125" customWidth="1"/>
    <col min="7" max="7" width="4" bestFit="1" customWidth="1"/>
  </cols>
  <sheetData>
    <row r="1" spans="2:6" ht="26.25" x14ac:dyDescent="0.35">
      <c r="C1" s="59" t="s">
        <v>227</v>
      </c>
      <c r="F1" s="58" t="s">
        <v>228</v>
      </c>
    </row>
    <row r="2" spans="2:6" ht="23.25" x14ac:dyDescent="0.35">
      <c r="B2" s="11"/>
      <c r="C2" s="11" t="s">
        <v>166</v>
      </c>
      <c r="F2" s="58" t="s">
        <v>229</v>
      </c>
    </row>
    <row r="3" spans="2:6" ht="18.75" x14ac:dyDescent="0.3">
      <c r="B3" s="60" t="s">
        <v>175</v>
      </c>
      <c r="C3" s="60">
        <v>72</v>
      </c>
      <c r="E3" s="60" t="s">
        <v>175</v>
      </c>
      <c r="F3" s="60">
        <v>72</v>
      </c>
    </row>
    <row r="4" spans="2:6" ht="18.75" x14ac:dyDescent="0.3">
      <c r="B4" s="60" t="s">
        <v>167</v>
      </c>
      <c r="C4" s="60">
        <v>118</v>
      </c>
      <c r="E4" s="60" t="s">
        <v>167</v>
      </c>
      <c r="F4" s="60">
        <v>118</v>
      </c>
    </row>
    <row r="5" spans="2:6" ht="18.75" x14ac:dyDescent="0.3">
      <c r="B5" s="60" t="s">
        <v>104</v>
      </c>
      <c r="C5" s="60">
        <v>148</v>
      </c>
      <c r="E5" s="60" t="s">
        <v>104</v>
      </c>
      <c r="F5" s="60">
        <v>148</v>
      </c>
    </row>
    <row r="6" spans="2:6" ht="18.75" x14ac:dyDescent="0.3">
      <c r="B6" s="60" t="s">
        <v>114</v>
      </c>
      <c r="C6" s="60">
        <v>134</v>
      </c>
      <c r="E6" s="60" t="s">
        <v>114</v>
      </c>
      <c r="F6" s="60">
        <v>134</v>
      </c>
    </row>
    <row r="7" spans="2:6" ht="18.75" x14ac:dyDescent="0.3">
      <c r="B7" s="60">
        <v>1</v>
      </c>
      <c r="C7" s="60">
        <v>137</v>
      </c>
      <c r="E7" s="60">
        <v>1</v>
      </c>
      <c r="F7" s="60">
        <v>137</v>
      </c>
    </row>
    <row r="8" spans="2:6" ht="18.75" x14ac:dyDescent="0.3">
      <c r="B8" s="60">
        <v>2</v>
      </c>
      <c r="C8" s="60">
        <v>94</v>
      </c>
      <c r="E8" s="60">
        <v>2</v>
      </c>
      <c r="F8" s="60">
        <v>94</v>
      </c>
    </row>
    <row r="9" spans="2:6" ht="18.75" x14ac:dyDescent="0.3">
      <c r="B9" s="60">
        <v>3</v>
      </c>
      <c r="C9" s="60">
        <v>97</v>
      </c>
      <c r="E9" s="60">
        <v>3</v>
      </c>
      <c r="F9" s="60">
        <v>97</v>
      </c>
    </row>
    <row r="10" spans="2:6" ht="18.75" x14ac:dyDescent="0.3">
      <c r="B10" s="60">
        <v>4</v>
      </c>
      <c r="C10" s="60">
        <v>83</v>
      </c>
      <c r="E10" s="60">
        <v>4</v>
      </c>
      <c r="F10" s="60">
        <v>83</v>
      </c>
    </row>
    <row r="11" spans="2:6" ht="18.75" x14ac:dyDescent="0.3">
      <c r="B11" s="60">
        <v>5</v>
      </c>
      <c r="C11" s="60">
        <v>99</v>
      </c>
      <c r="E11" s="60">
        <v>5</v>
      </c>
      <c r="F11" s="60">
        <v>99</v>
      </c>
    </row>
    <row r="12" spans="2:6" ht="18.75" x14ac:dyDescent="0.3">
      <c r="B12" s="60">
        <v>6</v>
      </c>
      <c r="C12" s="60">
        <v>82</v>
      </c>
      <c r="E12" s="60">
        <v>6</v>
      </c>
      <c r="F12" s="60">
        <v>82</v>
      </c>
    </row>
    <row r="13" spans="2:6" ht="18.75" x14ac:dyDescent="0.3">
      <c r="B13" s="60">
        <v>7</v>
      </c>
      <c r="C13" s="60">
        <v>83</v>
      </c>
      <c r="E13" s="60">
        <v>7</v>
      </c>
      <c r="F13" s="60">
        <v>83</v>
      </c>
    </row>
    <row r="14" spans="2:6" ht="18.75" x14ac:dyDescent="0.3">
      <c r="B14" s="60">
        <v>8</v>
      </c>
      <c r="C14" s="60">
        <v>85</v>
      </c>
      <c r="E14" s="60">
        <v>8</v>
      </c>
      <c r="F14" s="60">
        <v>85</v>
      </c>
    </row>
    <row r="15" spans="2:6" ht="18.75" x14ac:dyDescent="0.3">
      <c r="B15" s="60">
        <v>9</v>
      </c>
      <c r="C15" s="60">
        <v>70</v>
      </c>
      <c r="E15" s="60">
        <v>9</v>
      </c>
      <c r="F15" s="60">
        <v>70</v>
      </c>
    </row>
    <row r="16" spans="2:6" ht="18.75" x14ac:dyDescent="0.3">
      <c r="B16" s="60">
        <v>10</v>
      </c>
      <c r="C16" s="60">
        <v>87</v>
      </c>
      <c r="E16" s="57"/>
      <c r="F16" s="57"/>
    </row>
    <row r="17" spans="2:6" ht="18.75" x14ac:dyDescent="0.3">
      <c r="B17" s="60">
        <v>11</v>
      </c>
      <c r="C17" s="60">
        <v>56</v>
      </c>
      <c r="E17" s="62" t="s">
        <v>122</v>
      </c>
      <c r="F17" s="61">
        <f>SUM(F3:F15)</f>
        <v>1302</v>
      </c>
    </row>
    <row r="18" spans="2:6" ht="18.75" x14ac:dyDescent="0.3">
      <c r="B18" s="60">
        <v>12</v>
      </c>
      <c r="C18" s="60">
        <v>128</v>
      </c>
    </row>
    <row r="19" spans="2:6" ht="18.75" x14ac:dyDescent="0.3">
      <c r="B19" s="61" t="s">
        <v>122</v>
      </c>
      <c r="C19" s="61">
        <f>SUM(C3:C18)</f>
        <v>1573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5" x14ac:dyDescent="0.25"/>
  <cols>
    <col min="9" max="9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BOOKS WITH PRICE DETAIL</vt:lpstr>
      <vt:lpstr>PUBLISHER'S DETAIL</vt:lpstr>
      <vt:lpstr>Strength wise data</vt:lpstr>
      <vt:lpstr>STATIONARY </vt:lpstr>
      <vt:lpstr>Sheet1</vt:lpstr>
      <vt:lpstr>Sheet2</vt:lpstr>
      <vt:lpstr>'BOOKS WITH PRICE DETAIL'!Print_Area</vt:lpstr>
      <vt:lpstr>'PUBLISHER''S DETAIL'!Print_Area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2024-04-06T04:43:21Z</dcterms:modified>
</cp:coreProperties>
</file>